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ropbox\Data\Python\Tests\Dynamics\input\"/>
    </mc:Choice>
  </mc:AlternateContent>
  <xr:revisionPtr revIDLastSave="0" documentId="13_ncr:1_{F98DEDB8-ED3B-4A85-B90B-01CA2EC5A0CC}" xr6:coauthVersionLast="43" xr6:coauthVersionMax="43" xr10:uidLastSave="{00000000-0000-0000-0000-000000000000}"/>
  <bookViews>
    <workbookView xWindow="-120" yWindow="-120" windowWidth="29040" windowHeight="15840" activeTab="5" xr2:uid="{00000000-000D-0000-FFFF-FFFF00000000}"/>
  </bookViews>
  <sheets>
    <sheet name="par" sheetId="30" r:id="rId1"/>
    <sheet name="bus" sheetId="3" r:id="rId2"/>
    <sheet name="gen" sheetId="6" r:id="rId3"/>
    <sheet name="load" sheetId="11" r:id="rId4"/>
    <sheet name="line" sheetId="27" r:id="rId5"/>
    <sheet name="topchanges" sheetId="33" r:id="rId6"/>
    <sheet name="contingencies" sheetId="3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6" l="1"/>
  <c r="C2" i="6"/>
  <c r="D10" i="6" l="1"/>
  <c r="C16" i="6" l="1"/>
  <c r="D16" i="6"/>
  <c r="D17" i="6" l="1"/>
  <c r="C17" i="6"/>
  <c r="D15" i="6"/>
  <c r="C15" i="6"/>
  <c r="D14" i="6"/>
  <c r="C14" i="6"/>
  <c r="D13" i="6"/>
  <c r="C13" i="6"/>
  <c r="D12" i="6"/>
  <c r="C12" i="6"/>
  <c r="D11" i="6"/>
  <c r="C11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</calcChain>
</file>

<file path=xl/sharedStrings.xml><?xml version="1.0" encoding="utf-8"?>
<sst xmlns="http://schemas.openxmlformats.org/spreadsheetml/2006/main" count="35" uniqueCount="30">
  <si>
    <t>name</t>
  </si>
  <si>
    <t>bus</t>
  </si>
  <si>
    <t>from_bus</t>
  </si>
  <si>
    <t>to_bus</t>
  </si>
  <si>
    <t>min_p</t>
  </si>
  <si>
    <t>max_p</t>
  </si>
  <si>
    <t>x</t>
  </si>
  <si>
    <t>max_f</t>
  </si>
  <si>
    <t>p</t>
  </si>
  <si>
    <t>min_q</t>
  </si>
  <si>
    <t>max_q</t>
  </si>
  <si>
    <t>q</t>
  </si>
  <si>
    <t>r</t>
  </si>
  <si>
    <t>b</t>
  </si>
  <si>
    <t>v_min</t>
  </si>
  <si>
    <t>v_max</t>
  </si>
  <si>
    <t>vg</t>
  </si>
  <si>
    <t>cost_a</t>
  </si>
  <si>
    <t>cost_b</t>
  </si>
  <si>
    <t>cost_c</t>
  </si>
  <si>
    <t>ini_p</t>
  </si>
  <si>
    <t>ini_q</t>
  </si>
  <si>
    <t>g</t>
  </si>
  <si>
    <t>b_cap</t>
  </si>
  <si>
    <t>base</t>
  </si>
  <si>
    <t>refnode</t>
  </si>
  <si>
    <t>va_degree</t>
  </si>
  <si>
    <t>tap</t>
  </si>
  <si>
    <t>line_index</t>
  </si>
  <si>
    <t>faulted_bus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</si>
</sst>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B2" sqref="B2"/>
    </sheetView>
  </sheetViews>
  <sheetFormatPr defaultRowHeight="15" x14ac:dyDescent="0.25"/>
  <cols>
    <col min="3" max="3" width="8.140625" bestFit="1" customWidth="1"/>
    <col min="4" max="4" width="10.28515625" bestFit="1" customWidth="1"/>
  </cols>
  <sheetData>
    <row r="1" spans="1:4" x14ac:dyDescent="0.25">
      <c r="B1" s="1" t="s">
        <v>24</v>
      </c>
      <c r="C1" s="1" t="s">
        <v>25</v>
      </c>
      <c r="D1" s="1" t="s">
        <v>26</v>
      </c>
    </row>
    <row r="2" spans="1:4" x14ac:dyDescent="0.25">
      <c r="A2" s="1">
        <v>0</v>
      </c>
      <c r="B2">
        <v>1</v>
      </c>
      <c r="C2">
        <v>16</v>
      </c>
      <c r="D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0"/>
  <sheetViews>
    <sheetView workbookViewId="0">
      <selection activeCell="I12" sqref="I12"/>
    </sheetView>
  </sheetViews>
  <sheetFormatPr defaultRowHeight="15" x14ac:dyDescent="0.25"/>
  <cols>
    <col min="1" max="1" width="3" bestFit="1" customWidth="1"/>
    <col min="2" max="2" width="6" bestFit="1" customWidth="1"/>
  </cols>
  <sheetData>
    <row r="1" spans="1:4" x14ac:dyDescent="0.25">
      <c r="B1" s="1" t="s">
        <v>0</v>
      </c>
      <c r="C1" s="1" t="s">
        <v>14</v>
      </c>
      <c r="D1" s="1" t="s">
        <v>15</v>
      </c>
    </row>
    <row r="2" spans="1:4" x14ac:dyDescent="0.25">
      <c r="A2" s="1">
        <v>0</v>
      </c>
      <c r="B2">
        <v>1</v>
      </c>
      <c r="C2">
        <v>0.9</v>
      </c>
      <c r="D2">
        <v>1.1000000000000001</v>
      </c>
    </row>
    <row r="3" spans="1:4" x14ac:dyDescent="0.25">
      <c r="A3" s="1">
        <v>1</v>
      </c>
      <c r="B3">
        <v>2</v>
      </c>
      <c r="C3">
        <v>0.9</v>
      </c>
      <c r="D3">
        <v>1.1000000000000001</v>
      </c>
    </row>
    <row r="4" spans="1:4" x14ac:dyDescent="0.25">
      <c r="A4" s="1">
        <v>2</v>
      </c>
      <c r="B4">
        <v>3</v>
      </c>
      <c r="C4">
        <v>0.9</v>
      </c>
      <c r="D4">
        <v>1.1000000000000001</v>
      </c>
    </row>
    <row r="5" spans="1:4" x14ac:dyDescent="0.25">
      <c r="A5" s="1">
        <v>3</v>
      </c>
      <c r="B5">
        <v>4</v>
      </c>
      <c r="C5">
        <v>0.9</v>
      </c>
      <c r="D5">
        <v>1.1000000000000001</v>
      </c>
    </row>
    <row r="6" spans="1:4" x14ac:dyDescent="0.25">
      <c r="A6" s="1">
        <v>4</v>
      </c>
      <c r="B6">
        <v>5</v>
      </c>
      <c r="C6">
        <v>0.9</v>
      </c>
      <c r="D6">
        <v>1.1000000000000001</v>
      </c>
    </row>
    <row r="7" spans="1:4" x14ac:dyDescent="0.25">
      <c r="A7" s="1">
        <v>5</v>
      </c>
      <c r="B7">
        <v>6</v>
      </c>
      <c r="C7">
        <v>0.9</v>
      </c>
      <c r="D7">
        <v>1.1000000000000001</v>
      </c>
    </row>
    <row r="8" spans="1:4" x14ac:dyDescent="0.25">
      <c r="A8" s="1">
        <v>6</v>
      </c>
      <c r="B8">
        <v>7</v>
      </c>
      <c r="C8">
        <v>0.9</v>
      </c>
      <c r="D8">
        <v>1.1000000000000001</v>
      </c>
    </row>
    <row r="9" spans="1:4" x14ac:dyDescent="0.25">
      <c r="A9" s="1">
        <v>7</v>
      </c>
      <c r="B9">
        <v>8</v>
      </c>
      <c r="C9">
        <v>0.9</v>
      </c>
      <c r="D9">
        <v>1.1000000000000001</v>
      </c>
    </row>
    <row r="10" spans="1:4" x14ac:dyDescent="0.25">
      <c r="A10" s="1">
        <v>8</v>
      </c>
      <c r="B10">
        <v>9</v>
      </c>
      <c r="C10">
        <v>0.9</v>
      </c>
      <c r="D10">
        <v>1.1000000000000001</v>
      </c>
    </row>
    <row r="11" spans="1:4" x14ac:dyDescent="0.25">
      <c r="A11" s="1">
        <v>9</v>
      </c>
      <c r="B11">
        <v>10</v>
      </c>
      <c r="C11">
        <v>0.9</v>
      </c>
      <c r="D11">
        <v>1.1000000000000001</v>
      </c>
    </row>
    <row r="12" spans="1:4" x14ac:dyDescent="0.25">
      <c r="A12" s="1">
        <v>10</v>
      </c>
      <c r="B12">
        <v>11</v>
      </c>
      <c r="C12">
        <v>0.9</v>
      </c>
      <c r="D12">
        <v>1.1000000000000001</v>
      </c>
    </row>
    <row r="13" spans="1:4" x14ac:dyDescent="0.25">
      <c r="A13" s="1">
        <v>11</v>
      </c>
      <c r="B13">
        <v>12</v>
      </c>
      <c r="C13">
        <v>0.9</v>
      </c>
      <c r="D13">
        <v>1.1000000000000001</v>
      </c>
    </row>
    <row r="14" spans="1:4" x14ac:dyDescent="0.25">
      <c r="A14" s="1">
        <v>12</v>
      </c>
      <c r="B14">
        <v>13</v>
      </c>
      <c r="C14">
        <v>0.9</v>
      </c>
      <c r="D14">
        <v>1.1000000000000001</v>
      </c>
    </row>
    <row r="15" spans="1:4" x14ac:dyDescent="0.25">
      <c r="A15" s="1">
        <v>13</v>
      </c>
      <c r="B15">
        <v>14</v>
      </c>
      <c r="C15">
        <v>0.9</v>
      </c>
      <c r="D15">
        <v>1.1000000000000001</v>
      </c>
    </row>
    <row r="16" spans="1:4" x14ac:dyDescent="0.25">
      <c r="A16" s="1">
        <v>14</v>
      </c>
      <c r="B16">
        <v>15</v>
      </c>
      <c r="C16">
        <v>0.9</v>
      </c>
      <c r="D16">
        <v>1.1000000000000001</v>
      </c>
    </row>
    <row r="17" spans="1:4" x14ac:dyDescent="0.25">
      <c r="A17" s="1">
        <v>15</v>
      </c>
      <c r="B17">
        <v>16</v>
      </c>
      <c r="C17">
        <v>0.9</v>
      </c>
      <c r="D17">
        <v>1.1000000000000001</v>
      </c>
    </row>
    <row r="18" spans="1:4" x14ac:dyDescent="0.25">
      <c r="A18" s="1">
        <v>16</v>
      </c>
      <c r="B18">
        <v>17</v>
      </c>
      <c r="C18">
        <v>0.9</v>
      </c>
      <c r="D18">
        <v>1.1000000000000001</v>
      </c>
    </row>
    <row r="19" spans="1:4" x14ac:dyDescent="0.25">
      <c r="A19" s="1">
        <v>17</v>
      </c>
      <c r="B19">
        <v>18</v>
      </c>
      <c r="C19">
        <v>0.9</v>
      </c>
      <c r="D19">
        <v>1.1000000000000001</v>
      </c>
    </row>
    <row r="20" spans="1:4" x14ac:dyDescent="0.25">
      <c r="A20" s="1">
        <v>18</v>
      </c>
      <c r="B20">
        <v>19</v>
      </c>
      <c r="C20">
        <v>0.9</v>
      </c>
      <c r="D20">
        <v>1.1000000000000001</v>
      </c>
    </row>
    <row r="21" spans="1:4" x14ac:dyDescent="0.25">
      <c r="A21" s="1">
        <v>19</v>
      </c>
      <c r="B21">
        <v>20</v>
      </c>
      <c r="C21">
        <v>0.9</v>
      </c>
      <c r="D21">
        <v>1.1000000000000001</v>
      </c>
    </row>
    <row r="22" spans="1:4" x14ac:dyDescent="0.25">
      <c r="A22" s="1">
        <v>20</v>
      </c>
      <c r="B22">
        <v>21</v>
      </c>
      <c r="C22">
        <v>0.9</v>
      </c>
      <c r="D22">
        <v>1.1000000000000001</v>
      </c>
    </row>
    <row r="23" spans="1:4" x14ac:dyDescent="0.25">
      <c r="A23" s="1">
        <v>21</v>
      </c>
      <c r="B23">
        <v>22</v>
      </c>
      <c r="C23">
        <v>0.9</v>
      </c>
      <c r="D23">
        <v>1.1000000000000001</v>
      </c>
    </row>
    <row r="24" spans="1:4" x14ac:dyDescent="0.25">
      <c r="A24" s="1">
        <v>22</v>
      </c>
      <c r="B24">
        <v>23</v>
      </c>
      <c r="C24">
        <v>0.9</v>
      </c>
      <c r="D24">
        <v>1.1000000000000001</v>
      </c>
    </row>
    <row r="25" spans="1:4" x14ac:dyDescent="0.25">
      <c r="A25" s="1">
        <v>23</v>
      </c>
      <c r="B25">
        <v>24</v>
      </c>
      <c r="C25">
        <v>0.9</v>
      </c>
      <c r="D25">
        <v>1.1000000000000001</v>
      </c>
    </row>
    <row r="26" spans="1:4" x14ac:dyDescent="0.25">
      <c r="A26" s="1">
        <v>24</v>
      </c>
      <c r="B26">
        <v>25</v>
      </c>
      <c r="C26">
        <v>0.9</v>
      </c>
      <c r="D26">
        <v>1.1000000000000001</v>
      </c>
    </row>
    <row r="27" spans="1:4" x14ac:dyDescent="0.25">
      <c r="A27" s="1">
        <v>25</v>
      </c>
      <c r="B27">
        <v>26</v>
      </c>
      <c r="C27">
        <v>0.9</v>
      </c>
      <c r="D27">
        <v>1.1000000000000001</v>
      </c>
    </row>
    <row r="28" spans="1:4" x14ac:dyDescent="0.25">
      <c r="A28" s="1">
        <v>26</v>
      </c>
      <c r="B28">
        <v>27</v>
      </c>
      <c r="C28">
        <v>0.9</v>
      </c>
      <c r="D28">
        <v>1.1000000000000001</v>
      </c>
    </row>
    <row r="29" spans="1:4" x14ac:dyDescent="0.25">
      <c r="A29" s="1">
        <v>27</v>
      </c>
      <c r="B29">
        <v>28</v>
      </c>
      <c r="C29">
        <v>0.9</v>
      </c>
      <c r="D29">
        <v>1.1000000000000001</v>
      </c>
    </row>
    <row r="30" spans="1:4" x14ac:dyDescent="0.25">
      <c r="A30" s="1">
        <v>28</v>
      </c>
      <c r="B30">
        <v>29</v>
      </c>
      <c r="C30">
        <v>0.9</v>
      </c>
      <c r="D30">
        <v>1.1000000000000001</v>
      </c>
    </row>
    <row r="31" spans="1:4" x14ac:dyDescent="0.25">
      <c r="A31" s="1">
        <v>29</v>
      </c>
      <c r="B31">
        <v>30</v>
      </c>
      <c r="C31">
        <v>0.9</v>
      </c>
      <c r="D31">
        <v>1.1000000000000001</v>
      </c>
    </row>
    <row r="32" spans="1:4" x14ac:dyDescent="0.25">
      <c r="A32" s="1">
        <v>30</v>
      </c>
      <c r="B32">
        <v>31</v>
      </c>
      <c r="C32">
        <v>0.9</v>
      </c>
      <c r="D32">
        <v>1.1000000000000001</v>
      </c>
    </row>
    <row r="33" spans="1:4" x14ac:dyDescent="0.25">
      <c r="A33" s="1">
        <v>31</v>
      </c>
      <c r="B33">
        <v>32</v>
      </c>
      <c r="C33">
        <v>0.9</v>
      </c>
      <c r="D33">
        <v>1.1000000000000001</v>
      </c>
    </row>
    <row r="34" spans="1:4" x14ac:dyDescent="0.25">
      <c r="A34" s="1">
        <v>32</v>
      </c>
      <c r="B34">
        <v>33</v>
      </c>
      <c r="C34">
        <v>0.9</v>
      </c>
      <c r="D34">
        <v>1.1000000000000001</v>
      </c>
    </row>
    <row r="35" spans="1:4" x14ac:dyDescent="0.25">
      <c r="A35" s="1">
        <v>33</v>
      </c>
      <c r="B35">
        <v>34</v>
      </c>
      <c r="C35">
        <v>0.9</v>
      </c>
      <c r="D35">
        <v>1.1000000000000001</v>
      </c>
    </row>
    <row r="36" spans="1:4" x14ac:dyDescent="0.25">
      <c r="A36" s="1">
        <v>34</v>
      </c>
      <c r="B36">
        <v>35</v>
      </c>
      <c r="C36">
        <v>0.9</v>
      </c>
      <c r="D36">
        <v>1.1000000000000001</v>
      </c>
    </row>
    <row r="37" spans="1:4" x14ac:dyDescent="0.25">
      <c r="A37" s="1">
        <v>35</v>
      </c>
      <c r="B37">
        <v>36</v>
      </c>
      <c r="C37">
        <v>0.9</v>
      </c>
      <c r="D37">
        <v>1.1000000000000001</v>
      </c>
    </row>
    <row r="38" spans="1:4" x14ac:dyDescent="0.25">
      <c r="A38" s="1">
        <v>36</v>
      </c>
      <c r="B38">
        <v>37</v>
      </c>
      <c r="C38">
        <v>0.9</v>
      </c>
      <c r="D38">
        <v>1.1000000000000001</v>
      </c>
    </row>
    <row r="39" spans="1:4" x14ac:dyDescent="0.25">
      <c r="A39" s="1">
        <v>37</v>
      </c>
      <c r="B39">
        <v>38</v>
      </c>
      <c r="C39">
        <v>0.9</v>
      </c>
      <c r="D39">
        <v>1.1000000000000001</v>
      </c>
    </row>
    <row r="40" spans="1:4" x14ac:dyDescent="0.25">
      <c r="A40" s="1">
        <v>38</v>
      </c>
      <c r="B40">
        <v>39</v>
      </c>
      <c r="C40">
        <v>0.9</v>
      </c>
      <c r="D40">
        <v>1.1000000000000001</v>
      </c>
    </row>
    <row r="41" spans="1:4" x14ac:dyDescent="0.25">
      <c r="A41" s="1">
        <v>39</v>
      </c>
      <c r="B41">
        <v>40</v>
      </c>
      <c r="C41">
        <v>0.9</v>
      </c>
      <c r="D41">
        <v>1.1000000000000001</v>
      </c>
    </row>
    <row r="42" spans="1:4" x14ac:dyDescent="0.25">
      <c r="A42" s="1">
        <v>40</v>
      </c>
      <c r="B42">
        <v>41</v>
      </c>
      <c r="C42">
        <v>0.9</v>
      </c>
      <c r="D42">
        <v>1.1000000000000001</v>
      </c>
    </row>
    <row r="43" spans="1:4" x14ac:dyDescent="0.25">
      <c r="A43" s="1">
        <v>41</v>
      </c>
      <c r="B43">
        <v>42</v>
      </c>
      <c r="C43">
        <v>0.9</v>
      </c>
      <c r="D43">
        <v>1.1000000000000001</v>
      </c>
    </row>
    <row r="44" spans="1:4" x14ac:dyDescent="0.25">
      <c r="A44" s="1">
        <v>42</v>
      </c>
      <c r="B44">
        <v>43</v>
      </c>
      <c r="C44">
        <v>0.9</v>
      </c>
      <c r="D44">
        <v>1.1000000000000001</v>
      </c>
    </row>
    <row r="45" spans="1:4" x14ac:dyDescent="0.25">
      <c r="A45" s="1">
        <v>43</v>
      </c>
      <c r="B45">
        <v>44</v>
      </c>
      <c r="C45">
        <v>0.9</v>
      </c>
      <c r="D45">
        <v>1.1000000000000001</v>
      </c>
    </row>
    <row r="46" spans="1:4" x14ac:dyDescent="0.25">
      <c r="A46" s="1">
        <v>44</v>
      </c>
      <c r="B46">
        <v>45</v>
      </c>
      <c r="C46">
        <v>0.9</v>
      </c>
      <c r="D46">
        <v>1.1000000000000001</v>
      </c>
    </row>
    <row r="47" spans="1:4" x14ac:dyDescent="0.25">
      <c r="A47" s="1">
        <v>45</v>
      </c>
      <c r="B47">
        <v>46</v>
      </c>
      <c r="C47">
        <v>0.9</v>
      </c>
      <c r="D47">
        <v>1.1000000000000001</v>
      </c>
    </row>
    <row r="48" spans="1:4" x14ac:dyDescent="0.25">
      <c r="A48" s="1">
        <v>46</v>
      </c>
      <c r="B48">
        <v>47</v>
      </c>
      <c r="C48">
        <v>0.9</v>
      </c>
      <c r="D48">
        <v>1.1000000000000001</v>
      </c>
    </row>
    <row r="49" spans="1:4" x14ac:dyDescent="0.25">
      <c r="A49" s="1">
        <v>47</v>
      </c>
      <c r="B49">
        <v>48</v>
      </c>
      <c r="C49">
        <v>0.9</v>
      </c>
      <c r="D49">
        <v>1.1000000000000001</v>
      </c>
    </row>
    <row r="50" spans="1:4" x14ac:dyDescent="0.25">
      <c r="A50" s="1">
        <v>48</v>
      </c>
      <c r="B50">
        <v>49</v>
      </c>
      <c r="C50">
        <v>0.9</v>
      </c>
      <c r="D50">
        <v>1.1000000000000001</v>
      </c>
    </row>
    <row r="51" spans="1:4" x14ac:dyDescent="0.25">
      <c r="A51" s="1">
        <v>49</v>
      </c>
      <c r="B51">
        <v>50</v>
      </c>
      <c r="C51">
        <v>0.9</v>
      </c>
      <c r="D51">
        <v>1.1000000000000001</v>
      </c>
    </row>
    <row r="52" spans="1:4" x14ac:dyDescent="0.25">
      <c r="A52" s="1">
        <v>50</v>
      </c>
      <c r="B52">
        <v>51</v>
      </c>
      <c r="C52">
        <v>0.9</v>
      </c>
      <c r="D52">
        <v>1.1000000000000001</v>
      </c>
    </row>
    <row r="53" spans="1:4" x14ac:dyDescent="0.25">
      <c r="A53" s="1">
        <v>51</v>
      </c>
      <c r="B53">
        <v>52</v>
      </c>
      <c r="C53">
        <v>0.9</v>
      </c>
      <c r="D53">
        <v>1.1000000000000001</v>
      </c>
    </row>
    <row r="54" spans="1:4" x14ac:dyDescent="0.25">
      <c r="A54" s="1">
        <v>52</v>
      </c>
      <c r="B54">
        <v>53</v>
      </c>
      <c r="C54">
        <v>0.9</v>
      </c>
      <c r="D54">
        <v>1.1000000000000001</v>
      </c>
    </row>
    <row r="55" spans="1:4" x14ac:dyDescent="0.25">
      <c r="A55" s="1">
        <v>53</v>
      </c>
      <c r="B55">
        <v>54</v>
      </c>
      <c r="C55">
        <v>0.9</v>
      </c>
      <c r="D55">
        <v>1.1000000000000001</v>
      </c>
    </row>
    <row r="56" spans="1:4" x14ac:dyDescent="0.25">
      <c r="A56" s="1">
        <v>54</v>
      </c>
      <c r="B56">
        <v>55</v>
      </c>
      <c r="C56">
        <v>0.9</v>
      </c>
      <c r="D56">
        <v>1.1000000000000001</v>
      </c>
    </row>
    <row r="57" spans="1:4" x14ac:dyDescent="0.25">
      <c r="A57" s="1">
        <v>55</v>
      </c>
      <c r="B57">
        <v>56</v>
      </c>
      <c r="C57">
        <v>0.9</v>
      </c>
      <c r="D57">
        <v>1.1000000000000001</v>
      </c>
    </row>
    <row r="58" spans="1:4" x14ac:dyDescent="0.25">
      <c r="A58" s="1">
        <v>56</v>
      </c>
      <c r="B58">
        <v>57</v>
      </c>
      <c r="C58">
        <v>0.9</v>
      </c>
      <c r="D58">
        <v>1.1000000000000001</v>
      </c>
    </row>
    <row r="59" spans="1:4" x14ac:dyDescent="0.25">
      <c r="A59" s="1">
        <v>57</v>
      </c>
      <c r="B59">
        <v>58</v>
      </c>
      <c r="C59">
        <v>0.9</v>
      </c>
      <c r="D59">
        <v>1.1000000000000001</v>
      </c>
    </row>
    <row r="60" spans="1:4" x14ac:dyDescent="0.25">
      <c r="A60" s="1">
        <v>58</v>
      </c>
      <c r="B60">
        <v>59</v>
      </c>
      <c r="C60">
        <v>0.9</v>
      </c>
      <c r="D60">
        <v>1.1000000000000001</v>
      </c>
    </row>
    <row r="61" spans="1:4" x14ac:dyDescent="0.25">
      <c r="A61" s="1">
        <v>59</v>
      </c>
      <c r="B61">
        <v>60</v>
      </c>
      <c r="C61">
        <v>0.9</v>
      </c>
      <c r="D61">
        <v>1.1000000000000001</v>
      </c>
    </row>
    <row r="62" spans="1:4" x14ac:dyDescent="0.25">
      <c r="A62" s="1">
        <v>60</v>
      </c>
      <c r="B62">
        <v>61</v>
      </c>
      <c r="C62">
        <v>0.9</v>
      </c>
      <c r="D62">
        <v>1.1000000000000001</v>
      </c>
    </row>
    <row r="63" spans="1:4" x14ac:dyDescent="0.25">
      <c r="A63" s="1">
        <v>61</v>
      </c>
      <c r="B63">
        <v>62</v>
      </c>
      <c r="C63">
        <v>0.9</v>
      </c>
      <c r="D63">
        <v>1.1000000000000001</v>
      </c>
    </row>
    <row r="64" spans="1:4" x14ac:dyDescent="0.25">
      <c r="A64" s="1">
        <v>62</v>
      </c>
      <c r="B64">
        <v>63</v>
      </c>
      <c r="C64">
        <v>0.9</v>
      </c>
      <c r="D64">
        <v>1.1000000000000001</v>
      </c>
    </row>
    <row r="65" spans="1:4" x14ac:dyDescent="0.25">
      <c r="A65" s="1">
        <v>63</v>
      </c>
      <c r="B65">
        <v>64</v>
      </c>
      <c r="C65">
        <v>0.9</v>
      </c>
      <c r="D65">
        <v>1.1000000000000001</v>
      </c>
    </row>
    <row r="66" spans="1:4" x14ac:dyDescent="0.25">
      <c r="A66" s="1">
        <v>64</v>
      </c>
      <c r="B66">
        <v>65</v>
      </c>
      <c r="C66">
        <v>0.9</v>
      </c>
      <c r="D66">
        <v>1.1000000000000001</v>
      </c>
    </row>
    <row r="67" spans="1:4" x14ac:dyDescent="0.25">
      <c r="A67" s="1">
        <v>65</v>
      </c>
      <c r="B67">
        <v>66</v>
      </c>
      <c r="C67">
        <v>0.9</v>
      </c>
      <c r="D67">
        <v>1.1000000000000001</v>
      </c>
    </row>
    <row r="68" spans="1:4" x14ac:dyDescent="0.25">
      <c r="A68" s="1">
        <v>66</v>
      </c>
      <c r="B68">
        <v>67</v>
      </c>
      <c r="C68">
        <v>0.9</v>
      </c>
      <c r="D68">
        <v>1.1000000000000001</v>
      </c>
    </row>
    <row r="69" spans="1:4" x14ac:dyDescent="0.25">
      <c r="A69" s="1">
        <v>67</v>
      </c>
      <c r="B69">
        <v>68</v>
      </c>
      <c r="C69">
        <v>0.9</v>
      </c>
      <c r="D69">
        <v>1.1000000000000001</v>
      </c>
    </row>
    <row r="70" spans="1:4" x14ac:dyDescent="0.25">
      <c r="A70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7"/>
  <sheetViews>
    <sheetView workbookViewId="0">
      <selection activeCell="T12" sqref="T12"/>
    </sheetView>
  </sheetViews>
  <sheetFormatPr defaultRowHeight="15" x14ac:dyDescent="0.25"/>
  <cols>
    <col min="1" max="1" width="3" bestFit="1" customWidth="1"/>
    <col min="2" max="2" width="4.140625" bestFit="1" customWidth="1"/>
    <col min="3" max="3" width="6.7109375" bestFit="1" customWidth="1"/>
    <col min="4" max="4" width="6.85546875" bestFit="1" customWidth="1"/>
    <col min="5" max="7" width="6.85546875" customWidth="1"/>
    <col min="8" max="8" width="8.42578125" bestFit="1" customWidth="1"/>
    <col min="9" max="9" width="8" bestFit="1" customWidth="1"/>
    <col min="10" max="10" width="12" bestFit="1" customWidth="1"/>
    <col min="11" max="12" width="8" customWidth="1"/>
  </cols>
  <sheetData>
    <row r="1" spans="1:14" x14ac:dyDescent="0.25">
      <c r="B1" s="1" t="s">
        <v>1</v>
      </c>
      <c r="C1" s="1" t="s">
        <v>4</v>
      </c>
      <c r="D1" s="1" t="s">
        <v>5</v>
      </c>
      <c r="E1" s="1" t="s">
        <v>9</v>
      </c>
      <c r="F1" s="1" t="s">
        <v>10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N1" s="3"/>
    </row>
    <row r="2" spans="1:14" x14ac:dyDescent="0.25">
      <c r="A2" s="1">
        <v>0</v>
      </c>
      <c r="B2">
        <v>1</v>
      </c>
      <c r="C2">
        <f>K2*0.5</f>
        <v>1.25</v>
      </c>
      <c r="D2">
        <f>K2*1.5</f>
        <v>3.75</v>
      </c>
      <c r="E2">
        <v>-1000</v>
      </c>
      <c r="F2">
        <v>1000</v>
      </c>
      <c r="G2">
        <v>1.0449999999999999</v>
      </c>
      <c r="H2">
        <v>213.1</v>
      </c>
      <c r="I2">
        <v>11.669</v>
      </c>
      <c r="J2">
        <v>5.3299999999999997E-3</v>
      </c>
      <c r="K2">
        <v>2.5</v>
      </c>
      <c r="L2">
        <v>1.9600348480827501</v>
      </c>
    </row>
    <row r="3" spans="1:14" x14ac:dyDescent="0.25">
      <c r="A3" s="1">
        <v>1</v>
      </c>
      <c r="B3">
        <v>2</v>
      </c>
      <c r="C3">
        <f t="shared" ref="C3:C17" si="0">K3*0.5</f>
        <v>2.7250000000000001</v>
      </c>
      <c r="D3">
        <f t="shared" ref="D3:D17" si="1">K3*1.5</f>
        <v>8.1750000000000007</v>
      </c>
      <c r="E3">
        <v>-1000</v>
      </c>
      <c r="F3">
        <v>1000</v>
      </c>
      <c r="G3">
        <v>0.98</v>
      </c>
      <c r="H3">
        <v>200</v>
      </c>
      <c r="I3">
        <v>10.333</v>
      </c>
      <c r="J3">
        <v>8.8900000000000003E-3</v>
      </c>
      <c r="K3">
        <v>5.45</v>
      </c>
      <c r="L3">
        <v>0.70010061712231197</v>
      </c>
    </row>
    <row r="4" spans="1:14" x14ac:dyDescent="0.25">
      <c r="A4" s="1">
        <v>2</v>
      </c>
      <c r="B4">
        <v>3</v>
      </c>
      <c r="C4">
        <f t="shared" si="0"/>
        <v>3.25</v>
      </c>
      <c r="D4">
        <f t="shared" si="1"/>
        <v>9.75</v>
      </c>
      <c r="E4">
        <v>-1000</v>
      </c>
      <c r="F4">
        <v>1000</v>
      </c>
      <c r="G4">
        <v>0.98299999999999998</v>
      </c>
      <c r="H4">
        <v>240</v>
      </c>
      <c r="I4">
        <v>10.833</v>
      </c>
      <c r="J4">
        <v>7.4099999999999999E-3</v>
      </c>
      <c r="K4">
        <v>6.5</v>
      </c>
      <c r="L4">
        <v>0.80782584689887504</v>
      </c>
    </row>
    <row r="5" spans="1:14" x14ac:dyDescent="0.25">
      <c r="A5" s="1">
        <v>3</v>
      </c>
      <c r="B5">
        <v>4</v>
      </c>
      <c r="C5">
        <f t="shared" si="0"/>
        <v>3.16</v>
      </c>
      <c r="D5">
        <f t="shared" si="1"/>
        <v>9.48</v>
      </c>
      <c r="E5">
        <v>-1000</v>
      </c>
      <c r="F5">
        <v>1000</v>
      </c>
      <c r="G5">
        <v>0.997</v>
      </c>
      <c r="H5">
        <v>213.1</v>
      </c>
      <c r="I5">
        <v>11.669</v>
      </c>
      <c r="J5">
        <v>5.3299999999999997E-3</v>
      </c>
      <c r="K5">
        <v>6.32</v>
      </c>
      <c r="L5">
        <v>2.6800804843213301E-3</v>
      </c>
    </row>
    <row r="6" spans="1:14" x14ac:dyDescent="0.25">
      <c r="A6" s="1">
        <v>4</v>
      </c>
      <c r="B6">
        <v>5</v>
      </c>
      <c r="C6">
        <f t="shared" si="0"/>
        <v>2.5249999999999999</v>
      </c>
      <c r="D6">
        <f t="shared" si="1"/>
        <v>7.5749999999999993</v>
      </c>
      <c r="E6">
        <v>-1000</v>
      </c>
      <c r="F6">
        <v>1000</v>
      </c>
      <c r="G6">
        <v>1.0109999999999999</v>
      </c>
      <c r="H6">
        <v>200</v>
      </c>
      <c r="I6">
        <v>10.333</v>
      </c>
      <c r="J6">
        <v>8.8900000000000003E-3</v>
      </c>
      <c r="K6">
        <v>5.05</v>
      </c>
      <c r="L6">
        <v>1.1657319766580201</v>
      </c>
    </row>
    <row r="7" spans="1:14" x14ac:dyDescent="0.25">
      <c r="A7" s="1">
        <v>5</v>
      </c>
      <c r="B7">
        <v>6</v>
      </c>
      <c r="C7">
        <f t="shared" si="0"/>
        <v>3.5</v>
      </c>
      <c r="D7">
        <f t="shared" si="1"/>
        <v>10.5</v>
      </c>
      <c r="E7">
        <v>-1000</v>
      </c>
      <c r="F7">
        <v>1000</v>
      </c>
      <c r="G7">
        <v>1.05</v>
      </c>
      <c r="H7">
        <v>240</v>
      </c>
      <c r="I7">
        <v>10.833</v>
      </c>
      <c r="J7">
        <v>7.4099999999999999E-3</v>
      </c>
      <c r="K7">
        <v>7</v>
      </c>
      <c r="L7">
        <v>2.5448839130019101</v>
      </c>
    </row>
    <row r="8" spans="1:14" x14ac:dyDescent="0.25">
      <c r="A8" s="1">
        <v>6</v>
      </c>
      <c r="B8">
        <v>7</v>
      </c>
      <c r="C8">
        <f t="shared" si="0"/>
        <v>2.8</v>
      </c>
      <c r="D8">
        <f t="shared" si="1"/>
        <v>8.3999999999999986</v>
      </c>
      <c r="E8">
        <v>-1000</v>
      </c>
      <c r="F8">
        <v>1000</v>
      </c>
      <c r="G8">
        <v>1.0629999999999999</v>
      </c>
      <c r="H8">
        <v>213.1</v>
      </c>
      <c r="I8">
        <v>11.669</v>
      </c>
      <c r="J8">
        <v>5.3299999999999997E-3</v>
      </c>
      <c r="K8">
        <v>5.6</v>
      </c>
      <c r="L8">
        <v>2.9083194773551302</v>
      </c>
    </row>
    <row r="9" spans="1:14" x14ac:dyDescent="0.25">
      <c r="A9" s="1">
        <v>7</v>
      </c>
      <c r="B9">
        <v>8</v>
      </c>
      <c r="C9">
        <f t="shared" si="0"/>
        <v>2.7</v>
      </c>
      <c r="D9">
        <f t="shared" si="1"/>
        <v>8.1000000000000014</v>
      </c>
      <c r="E9">
        <v>-1000</v>
      </c>
      <c r="F9">
        <v>1000</v>
      </c>
      <c r="G9">
        <v>1.03</v>
      </c>
      <c r="H9">
        <v>200</v>
      </c>
      <c r="I9">
        <v>10.333</v>
      </c>
      <c r="J9">
        <v>8.8900000000000003E-3</v>
      </c>
      <c r="K9">
        <v>5.4</v>
      </c>
      <c r="L9">
        <v>0.490748430218371</v>
      </c>
    </row>
    <row r="10" spans="1:14" x14ac:dyDescent="0.25">
      <c r="A10" s="1">
        <v>8</v>
      </c>
      <c r="B10">
        <v>9</v>
      </c>
      <c r="C10">
        <f t="shared" si="0"/>
        <v>4</v>
      </c>
      <c r="D10">
        <f>K10*1.5</f>
        <v>12</v>
      </c>
      <c r="E10">
        <v>-1000</v>
      </c>
      <c r="F10">
        <v>1000</v>
      </c>
      <c r="G10">
        <v>1.0249999999999999</v>
      </c>
      <c r="H10">
        <v>240</v>
      </c>
      <c r="I10">
        <v>10.833</v>
      </c>
      <c r="J10">
        <v>7.4099999999999999E-3</v>
      </c>
      <c r="K10">
        <v>8</v>
      </c>
      <c r="L10">
        <v>0.59807094342961697</v>
      </c>
    </row>
    <row r="11" spans="1:14" x14ac:dyDescent="0.25">
      <c r="A11" s="1">
        <v>9</v>
      </c>
      <c r="B11">
        <v>10</v>
      </c>
      <c r="C11">
        <f t="shared" si="0"/>
        <v>2.5</v>
      </c>
      <c r="D11">
        <f t="shared" si="1"/>
        <v>7.5</v>
      </c>
      <c r="E11">
        <v>-1000</v>
      </c>
      <c r="F11">
        <v>1000</v>
      </c>
      <c r="G11">
        <v>1.01</v>
      </c>
      <c r="H11">
        <v>213.1</v>
      </c>
      <c r="I11">
        <v>11.669</v>
      </c>
      <c r="J11">
        <v>5.3299999999999997E-3</v>
      </c>
      <c r="K11">
        <v>5</v>
      </c>
      <c r="L11">
        <v>-0.13104218664817099</v>
      </c>
    </row>
    <row r="12" spans="1:14" x14ac:dyDescent="0.25">
      <c r="A12" s="1">
        <v>10</v>
      </c>
      <c r="B12">
        <v>11</v>
      </c>
      <c r="C12">
        <f t="shared" si="0"/>
        <v>4.9999999999999947</v>
      </c>
      <c r="D12">
        <f t="shared" si="1"/>
        <v>14.999999999999984</v>
      </c>
      <c r="E12">
        <v>-1000</v>
      </c>
      <c r="F12">
        <v>1000</v>
      </c>
      <c r="G12">
        <v>1</v>
      </c>
      <c r="H12">
        <v>200</v>
      </c>
      <c r="I12">
        <v>10.333</v>
      </c>
      <c r="J12">
        <v>8.8900000000000003E-3</v>
      </c>
      <c r="K12">
        <v>9.9999999999999893</v>
      </c>
      <c r="L12">
        <v>8.32209108469706E-2</v>
      </c>
    </row>
    <row r="13" spans="1:14" x14ac:dyDescent="0.25">
      <c r="A13" s="1">
        <v>11</v>
      </c>
      <c r="B13">
        <v>12</v>
      </c>
      <c r="C13">
        <f t="shared" si="0"/>
        <v>6.75</v>
      </c>
      <c r="D13">
        <f t="shared" si="1"/>
        <v>20.25</v>
      </c>
      <c r="E13">
        <v>-1000</v>
      </c>
      <c r="F13">
        <v>1000</v>
      </c>
      <c r="G13">
        <v>1.0156000000000001</v>
      </c>
      <c r="H13">
        <v>240</v>
      </c>
      <c r="I13">
        <v>10.833</v>
      </c>
      <c r="J13">
        <v>7.4099999999999999E-3</v>
      </c>
      <c r="K13">
        <v>13.5</v>
      </c>
      <c r="L13">
        <v>2.8005643966996998</v>
      </c>
    </row>
    <row r="14" spans="1:14" x14ac:dyDescent="0.25">
      <c r="A14" s="1">
        <v>12</v>
      </c>
      <c r="B14">
        <v>13</v>
      </c>
      <c r="C14">
        <f t="shared" si="0"/>
        <v>17.954999999999998</v>
      </c>
      <c r="D14">
        <f t="shared" si="1"/>
        <v>53.864999999999995</v>
      </c>
      <c r="E14">
        <v>-1000</v>
      </c>
      <c r="F14">
        <v>1000</v>
      </c>
      <c r="G14">
        <v>1.0109999999999999</v>
      </c>
      <c r="H14">
        <v>213.1</v>
      </c>
      <c r="I14">
        <v>11.669</v>
      </c>
      <c r="J14">
        <v>5.3299999999999997E-3</v>
      </c>
      <c r="K14">
        <v>35.909999999999997</v>
      </c>
      <c r="L14">
        <v>8.8503767601328001</v>
      </c>
    </row>
    <row r="15" spans="1:14" x14ac:dyDescent="0.25">
      <c r="A15" s="1">
        <v>13</v>
      </c>
      <c r="B15">
        <v>14</v>
      </c>
      <c r="C15">
        <f t="shared" si="0"/>
        <v>8.9250000000000007</v>
      </c>
      <c r="D15">
        <f t="shared" si="1"/>
        <v>26.775000000000002</v>
      </c>
      <c r="E15">
        <v>-1000</v>
      </c>
      <c r="F15">
        <v>1000</v>
      </c>
      <c r="G15">
        <v>1</v>
      </c>
      <c r="H15">
        <v>200</v>
      </c>
      <c r="I15">
        <v>10.333</v>
      </c>
      <c r="J15">
        <v>8.8900000000000003E-3</v>
      </c>
      <c r="K15">
        <v>17.850000000000001</v>
      </c>
      <c r="L15">
        <v>0.47482902006789501</v>
      </c>
    </row>
    <row r="16" spans="1:14" x14ac:dyDescent="0.25">
      <c r="A16" s="1">
        <v>14</v>
      </c>
      <c r="B16">
        <v>15</v>
      </c>
      <c r="C16">
        <f>K16*0.5</f>
        <v>5</v>
      </c>
      <c r="D16">
        <f>K16*1.5</f>
        <v>15</v>
      </c>
      <c r="E16">
        <v>-1000</v>
      </c>
      <c r="F16">
        <v>1000</v>
      </c>
      <c r="G16">
        <v>1</v>
      </c>
      <c r="H16">
        <v>240</v>
      </c>
      <c r="I16">
        <v>10.833</v>
      </c>
      <c r="J16">
        <v>7.4099999999999999E-3</v>
      </c>
      <c r="K16">
        <v>10</v>
      </c>
      <c r="L16">
        <v>0.76727721146945604</v>
      </c>
    </row>
    <row r="17" spans="1:12" x14ac:dyDescent="0.25">
      <c r="A17" s="1">
        <v>15</v>
      </c>
      <c r="B17">
        <v>16</v>
      </c>
      <c r="C17">
        <f t="shared" si="0"/>
        <v>16.897658383837051</v>
      </c>
      <c r="D17">
        <f t="shared" si="1"/>
        <v>50.692975151511149</v>
      </c>
      <c r="E17">
        <v>-1000</v>
      </c>
      <c r="F17">
        <v>1000</v>
      </c>
      <c r="G17">
        <v>1</v>
      </c>
      <c r="H17">
        <v>213.1</v>
      </c>
      <c r="I17">
        <v>11.669</v>
      </c>
      <c r="J17">
        <v>5.3299999999999997E-3</v>
      </c>
      <c r="K17">
        <v>33.795316767674102</v>
      </c>
      <c r="L17">
        <v>0.936412600000608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6"/>
  <sheetViews>
    <sheetView workbookViewId="0">
      <selection activeCell="I21" sqref="I21"/>
    </sheetView>
  </sheetViews>
  <sheetFormatPr defaultRowHeight="15" x14ac:dyDescent="0.25"/>
  <cols>
    <col min="1" max="1" width="3" bestFit="1" customWidth="1"/>
    <col min="2" max="2" width="4.140625" bestFit="1" customWidth="1"/>
    <col min="3" max="3" width="5.7109375" customWidth="1"/>
  </cols>
  <sheetData>
    <row r="1" spans="1:4" x14ac:dyDescent="0.25">
      <c r="B1" s="1" t="s">
        <v>1</v>
      </c>
      <c r="C1" s="1" t="s">
        <v>8</v>
      </c>
      <c r="D1" s="1" t="s">
        <v>11</v>
      </c>
    </row>
    <row r="2" spans="1:4" x14ac:dyDescent="0.25">
      <c r="A2" s="1">
        <v>0</v>
      </c>
      <c r="B2">
        <v>17</v>
      </c>
      <c r="C2">
        <v>60</v>
      </c>
      <c r="D2">
        <v>3</v>
      </c>
    </row>
    <row r="3" spans="1:4" x14ac:dyDescent="0.25">
      <c r="A3" s="1">
        <v>1</v>
      </c>
      <c r="B3">
        <v>18</v>
      </c>
      <c r="C3">
        <v>24.7</v>
      </c>
      <c r="D3">
        <v>1.23</v>
      </c>
    </row>
    <row r="4" spans="1:4" x14ac:dyDescent="0.25">
      <c r="A4" s="1">
        <v>2</v>
      </c>
      <c r="B4">
        <v>20</v>
      </c>
      <c r="C4">
        <v>6.8</v>
      </c>
      <c r="D4">
        <v>1.03</v>
      </c>
    </row>
    <row r="5" spans="1:4" x14ac:dyDescent="0.25">
      <c r="A5" s="1">
        <v>3</v>
      </c>
      <c r="B5">
        <v>21</v>
      </c>
      <c r="C5">
        <v>2.74</v>
      </c>
      <c r="D5">
        <v>1.1499999999999999</v>
      </c>
    </row>
    <row r="6" spans="1:4" x14ac:dyDescent="0.25">
      <c r="A6" s="1">
        <v>4</v>
      </c>
      <c r="B6">
        <v>23</v>
      </c>
      <c r="C6">
        <v>2.48</v>
      </c>
      <c r="D6">
        <v>0.85</v>
      </c>
    </row>
    <row r="7" spans="1:4" x14ac:dyDescent="0.25">
      <c r="A7" s="1">
        <v>5</v>
      </c>
      <c r="B7">
        <v>24</v>
      </c>
      <c r="C7">
        <v>3.09</v>
      </c>
      <c r="D7">
        <v>-0.92</v>
      </c>
    </row>
    <row r="8" spans="1:4" x14ac:dyDescent="0.25">
      <c r="A8" s="1">
        <v>6</v>
      </c>
      <c r="B8">
        <v>25</v>
      </c>
      <c r="C8">
        <v>2.2400000000000002</v>
      </c>
      <c r="D8">
        <v>0.47</v>
      </c>
    </row>
    <row r="9" spans="1:4" x14ac:dyDescent="0.25">
      <c r="A9" s="1">
        <v>7</v>
      </c>
      <c r="B9">
        <v>26</v>
      </c>
      <c r="C9">
        <v>1.39</v>
      </c>
      <c r="D9">
        <v>0.17</v>
      </c>
    </row>
    <row r="10" spans="1:4" x14ac:dyDescent="0.25">
      <c r="A10" s="1">
        <v>8</v>
      </c>
      <c r="B10">
        <v>27</v>
      </c>
      <c r="C10">
        <v>2.81</v>
      </c>
      <c r="D10">
        <v>0.76</v>
      </c>
    </row>
    <row r="11" spans="1:4" x14ac:dyDescent="0.25">
      <c r="A11" s="1">
        <v>9</v>
      </c>
      <c r="B11">
        <v>28</v>
      </c>
      <c r="C11">
        <v>2.06</v>
      </c>
      <c r="D11">
        <v>0.28000000000000003</v>
      </c>
    </row>
    <row r="12" spans="1:4" x14ac:dyDescent="0.25">
      <c r="A12" s="1">
        <v>10</v>
      </c>
      <c r="B12">
        <v>29</v>
      </c>
      <c r="C12">
        <v>2.84</v>
      </c>
      <c r="D12">
        <v>0.27</v>
      </c>
    </row>
    <row r="13" spans="1:4" x14ac:dyDescent="0.25">
      <c r="A13" s="1">
        <v>11</v>
      </c>
      <c r="B13">
        <v>33</v>
      </c>
      <c r="C13">
        <v>1.1200000000000001</v>
      </c>
      <c r="D13">
        <v>0</v>
      </c>
    </row>
    <row r="14" spans="1:4" x14ac:dyDescent="0.25">
      <c r="A14" s="1">
        <v>12</v>
      </c>
      <c r="B14">
        <v>36</v>
      </c>
      <c r="C14">
        <v>1.02</v>
      </c>
      <c r="D14">
        <v>-0.1946</v>
      </c>
    </row>
    <row r="15" spans="1:4" x14ac:dyDescent="0.25">
      <c r="A15" s="1">
        <v>13</v>
      </c>
      <c r="B15">
        <v>39</v>
      </c>
      <c r="C15">
        <v>2.67</v>
      </c>
      <c r="D15">
        <v>0.126</v>
      </c>
    </row>
    <row r="16" spans="1:4" x14ac:dyDescent="0.25">
      <c r="A16" s="1">
        <v>14</v>
      </c>
      <c r="B16">
        <v>40</v>
      </c>
      <c r="C16">
        <v>0.65629999999999999</v>
      </c>
      <c r="D16">
        <v>0.23530000000000001</v>
      </c>
    </row>
    <row r="17" spans="1:4" x14ac:dyDescent="0.25">
      <c r="A17" s="1">
        <v>15</v>
      </c>
      <c r="B17">
        <v>41</v>
      </c>
      <c r="C17">
        <v>10</v>
      </c>
      <c r="D17">
        <v>2.5</v>
      </c>
    </row>
    <row r="18" spans="1:4" x14ac:dyDescent="0.25">
      <c r="A18" s="1">
        <v>16</v>
      </c>
      <c r="B18">
        <v>42</v>
      </c>
      <c r="C18">
        <v>11.5</v>
      </c>
      <c r="D18">
        <v>2.5</v>
      </c>
    </row>
    <row r="19" spans="1:4" x14ac:dyDescent="0.25">
      <c r="A19" s="1">
        <v>17</v>
      </c>
      <c r="B19">
        <v>44</v>
      </c>
      <c r="C19">
        <v>2.6755</v>
      </c>
      <c r="D19">
        <v>4.8399999999999999E-2</v>
      </c>
    </row>
    <row r="20" spans="1:4" x14ac:dyDescent="0.25">
      <c r="A20" s="1">
        <v>18</v>
      </c>
      <c r="B20">
        <v>45</v>
      </c>
      <c r="C20">
        <v>2.08</v>
      </c>
      <c r="D20">
        <v>0.21</v>
      </c>
    </row>
    <row r="21" spans="1:4" x14ac:dyDescent="0.25">
      <c r="A21" s="1">
        <v>19</v>
      </c>
      <c r="B21">
        <v>46</v>
      </c>
      <c r="C21">
        <v>1.5069999999999999</v>
      </c>
      <c r="D21">
        <v>0.28499999999999998</v>
      </c>
    </row>
    <row r="22" spans="1:4" x14ac:dyDescent="0.25">
      <c r="A22" s="1">
        <v>20</v>
      </c>
      <c r="B22">
        <v>47</v>
      </c>
      <c r="C22">
        <v>2.0312000000000001</v>
      </c>
      <c r="D22">
        <v>0.32590000000000002</v>
      </c>
    </row>
    <row r="23" spans="1:4" x14ac:dyDescent="0.25">
      <c r="A23" s="1">
        <v>21</v>
      </c>
      <c r="B23">
        <v>48</v>
      </c>
      <c r="C23">
        <v>2.4121999999999999</v>
      </c>
      <c r="D23">
        <v>2.1999999999999999E-2</v>
      </c>
    </row>
    <row r="24" spans="1:4" x14ac:dyDescent="0.25">
      <c r="A24" s="1">
        <v>22</v>
      </c>
      <c r="B24">
        <v>49</v>
      </c>
      <c r="C24">
        <v>1.64</v>
      </c>
      <c r="D24">
        <v>0.28999999999999998</v>
      </c>
    </row>
    <row r="25" spans="1:4" x14ac:dyDescent="0.25">
      <c r="A25" s="1">
        <v>23</v>
      </c>
      <c r="B25">
        <v>50</v>
      </c>
      <c r="C25">
        <v>1</v>
      </c>
      <c r="D25">
        <v>-1.47</v>
      </c>
    </row>
    <row r="26" spans="1:4" x14ac:dyDescent="0.25">
      <c r="A26" s="1">
        <v>24</v>
      </c>
      <c r="B26">
        <v>51</v>
      </c>
      <c r="C26">
        <v>3.37</v>
      </c>
      <c r="D26">
        <v>-1.22</v>
      </c>
    </row>
    <row r="27" spans="1:4" x14ac:dyDescent="0.25">
      <c r="A27" s="1">
        <v>25</v>
      </c>
      <c r="B27">
        <v>52</v>
      </c>
      <c r="C27">
        <v>1.58</v>
      </c>
      <c r="D27">
        <v>0.3</v>
      </c>
    </row>
    <row r="28" spans="1:4" x14ac:dyDescent="0.25">
      <c r="A28" s="1">
        <v>26</v>
      </c>
      <c r="B28">
        <v>53</v>
      </c>
      <c r="C28">
        <v>2.5270000000000001</v>
      </c>
      <c r="D28">
        <v>1.1856</v>
      </c>
    </row>
    <row r="29" spans="1:4" x14ac:dyDescent="0.25">
      <c r="A29" s="1">
        <v>27</v>
      </c>
      <c r="B29">
        <v>55</v>
      </c>
      <c r="C29">
        <v>3.22</v>
      </c>
      <c r="D29">
        <v>0.02</v>
      </c>
    </row>
    <row r="30" spans="1:4" x14ac:dyDescent="0.25">
      <c r="A30" s="1">
        <v>28</v>
      </c>
      <c r="B30">
        <v>56</v>
      </c>
      <c r="C30">
        <v>2</v>
      </c>
      <c r="D30">
        <v>0.73599999999999999</v>
      </c>
    </row>
    <row r="31" spans="1:4" x14ac:dyDescent="0.25">
      <c r="A31" s="1">
        <v>29</v>
      </c>
      <c r="B31">
        <v>59</v>
      </c>
      <c r="C31">
        <v>2.34</v>
      </c>
      <c r="D31">
        <v>0.84</v>
      </c>
    </row>
    <row r="32" spans="1:4" x14ac:dyDescent="0.25">
      <c r="A32" s="1">
        <v>30</v>
      </c>
      <c r="B32">
        <v>60</v>
      </c>
      <c r="C32">
        <v>2.0880000000000001</v>
      </c>
      <c r="D32">
        <v>0.70799999999999996</v>
      </c>
    </row>
    <row r="33" spans="1:4" x14ac:dyDescent="0.25">
      <c r="A33" s="1">
        <v>31</v>
      </c>
      <c r="B33">
        <v>61</v>
      </c>
      <c r="C33">
        <v>1.04</v>
      </c>
      <c r="D33">
        <v>1.25</v>
      </c>
    </row>
    <row r="34" spans="1:4" x14ac:dyDescent="0.25">
      <c r="A34" s="1">
        <v>32</v>
      </c>
      <c r="B34">
        <v>64</v>
      </c>
      <c r="C34">
        <v>0.09</v>
      </c>
      <c r="D34">
        <v>0.88</v>
      </c>
    </row>
    <row r="35" spans="1:4" x14ac:dyDescent="0.25">
      <c r="A35" s="1">
        <v>33</v>
      </c>
      <c r="B35">
        <v>67</v>
      </c>
      <c r="C35">
        <v>3.2</v>
      </c>
      <c r="D35">
        <v>1.53</v>
      </c>
    </row>
    <row r="36" spans="1:4" x14ac:dyDescent="0.25">
      <c r="A36" s="1">
        <v>34</v>
      </c>
      <c r="B36">
        <v>68</v>
      </c>
      <c r="C36">
        <v>3.29</v>
      </c>
      <c r="D36">
        <v>0.32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4"/>
  <sheetViews>
    <sheetView workbookViewId="0">
      <selection activeCell="B1" sqref="B1:C1"/>
    </sheetView>
  </sheetViews>
  <sheetFormatPr defaultRowHeight="15" x14ac:dyDescent="0.25"/>
  <cols>
    <col min="1" max="1" width="3" bestFit="1" customWidth="1"/>
    <col min="2" max="2" width="9.42578125" bestFit="1" customWidth="1"/>
    <col min="3" max="4" width="7" bestFit="1" customWidth="1"/>
    <col min="5" max="6" width="7" customWidth="1"/>
    <col min="7" max="7" width="12" bestFit="1" customWidth="1"/>
  </cols>
  <sheetData>
    <row r="1" spans="1:12" x14ac:dyDescent="0.25">
      <c r="B1" s="1" t="s">
        <v>2</v>
      </c>
      <c r="C1" s="1" t="s">
        <v>3</v>
      </c>
      <c r="D1" s="1" t="s">
        <v>6</v>
      </c>
      <c r="E1" s="1" t="s">
        <v>12</v>
      </c>
      <c r="F1" s="1" t="s">
        <v>23</v>
      </c>
      <c r="G1" s="1" t="s">
        <v>7</v>
      </c>
      <c r="H1" s="1" t="s">
        <v>22</v>
      </c>
      <c r="I1" s="1" t="s">
        <v>13</v>
      </c>
      <c r="J1" s="1" t="s">
        <v>27</v>
      </c>
      <c r="K1" s="2"/>
      <c r="L1" s="2"/>
    </row>
    <row r="2" spans="1:12" x14ac:dyDescent="0.25">
      <c r="A2" s="1">
        <v>0</v>
      </c>
      <c r="B2">
        <v>1</v>
      </c>
      <c r="C2">
        <v>54</v>
      </c>
      <c r="D2">
        <v>1.8100000000000002E-2</v>
      </c>
      <c r="E2">
        <v>0</v>
      </c>
      <c r="F2">
        <v>0</v>
      </c>
      <c r="G2">
        <v>9999</v>
      </c>
      <c r="H2">
        <v>0</v>
      </c>
      <c r="I2">
        <v>-55.2486187845304</v>
      </c>
      <c r="J2">
        <v>1.0249999999999999</v>
      </c>
    </row>
    <row r="3" spans="1:12" x14ac:dyDescent="0.25">
      <c r="A3" s="1">
        <v>1</v>
      </c>
      <c r="B3">
        <v>2</v>
      </c>
      <c r="C3">
        <v>58</v>
      </c>
      <c r="D3">
        <v>2.5000000000000001E-2</v>
      </c>
      <c r="E3">
        <v>0</v>
      </c>
      <c r="F3">
        <v>0</v>
      </c>
      <c r="G3">
        <v>9999</v>
      </c>
      <c r="H3">
        <v>0</v>
      </c>
      <c r="I3">
        <v>-40</v>
      </c>
      <c r="J3">
        <v>1.07</v>
      </c>
    </row>
    <row r="4" spans="1:12" x14ac:dyDescent="0.25">
      <c r="A4" s="1">
        <v>2</v>
      </c>
      <c r="B4">
        <v>3</v>
      </c>
      <c r="C4">
        <v>62</v>
      </c>
      <c r="D4">
        <v>0.02</v>
      </c>
      <c r="E4">
        <v>0</v>
      </c>
      <c r="F4">
        <v>0</v>
      </c>
      <c r="G4">
        <v>9999</v>
      </c>
      <c r="H4">
        <v>0</v>
      </c>
      <c r="I4">
        <v>-50</v>
      </c>
      <c r="J4">
        <v>1.07</v>
      </c>
    </row>
    <row r="5" spans="1:12" x14ac:dyDescent="0.25">
      <c r="A5" s="1">
        <v>3</v>
      </c>
      <c r="B5">
        <v>4</v>
      </c>
      <c r="C5">
        <v>19</v>
      </c>
      <c r="D5">
        <v>1.4200000000000001E-2</v>
      </c>
      <c r="E5">
        <v>6.9999999999999999E-4</v>
      </c>
      <c r="F5">
        <v>0</v>
      </c>
      <c r="G5">
        <v>9999</v>
      </c>
      <c r="H5">
        <v>3.4631177954781598</v>
      </c>
      <c r="I5">
        <v>-70.251818136842601</v>
      </c>
      <c r="J5">
        <v>1.07</v>
      </c>
    </row>
    <row r="6" spans="1:12" x14ac:dyDescent="0.25">
      <c r="A6" s="1">
        <v>4</v>
      </c>
      <c r="B6">
        <v>5</v>
      </c>
      <c r="C6">
        <v>20</v>
      </c>
      <c r="D6">
        <v>1.7999999999999999E-2</v>
      </c>
      <c r="E6">
        <v>8.9999999999999998E-4</v>
      </c>
      <c r="F6">
        <v>0</v>
      </c>
      <c r="G6">
        <v>9999</v>
      </c>
      <c r="H6">
        <v>2.7708506511499</v>
      </c>
      <c r="I6">
        <v>-55.417013022998098</v>
      </c>
      <c r="J6">
        <v>1.0089999999999999</v>
      </c>
    </row>
    <row r="7" spans="1:12" x14ac:dyDescent="0.25">
      <c r="A7" s="1">
        <v>5</v>
      </c>
      <c r="B7">
        <v>6</v>
      </c>
      <c r="C7">
        <v>22</v>
      </c>
      <c r="D7">
        <v>1.43E-2</v>
      </c>
      <c r="E7">
        <v>0</v>
      </c>
      <c r="F7">
        <v>0</v>
      </c>
      <c r="G7">
        <v>9999</v>
      </c>
      <c r="H7">
        <v>0</v>
      </c>
      <c r="I7">
        <v>-69.930069930069905</v>
      </c>
      <c r="J7">
        <v>1.0249999999999999</v>
      </c>
    </row>
    <row r="8" spans="1:12" x14ac:dyDescent="0.25">
      <c r="A8" s="1">
        <v>6</v>
      </c>
      <c r="B8">
        <v>7</v>
      </c>
      <c r="C8">
        <v>23</v>
      </c>
      <c r="D8">
        <v>2.7199999999999998E-2</v>
      </c>
      <c r="E8">
        <v>5.0000000000000001E-4</v>
      </c>
      <c r="F8">
        <v>0</v>
      </c>
      <c r="G8">
        <v>9999</v>
      </c>
      <c r="H8">
        <v>0.67559350889756697</v>
      </c>
      <c r="I8">
        <v>-36.752286884027598</v>
      </c>
      <c r="J8">
        <v>1</v>
      </c>
    </row>
    <row r="9" spans="1:12" x14ac:dyDescent="0.25">
      <c r="A9" s="1">
        <v>7</v>
      </c>
      <c r="B9">
        <v>8</v>
      </c>
      <c r="C9">
        <v>25</v>
      </c>
      <c r="D9">
        <v>2.3199999999999998E-2</v>
      </c>
      <c r="E9">
        <v>5.9999999999999995E-4</v>
      </c>
      <c r="F9">
        <v>0</v>
      </c>
      <c r="G9">
        <v>9999</v>
      </c>
      <c r="H9">
        <v>1.11399925733383</v>
      </c>
      <c r="I9">
        <v>-43.074637950241403</v>
      </c>
      <c r="J9">
        <v>1.0249999999999999</v>
      </c>
    </row>
    <row r="10" spans="1:12" x14ac:dyDescent="0.25">
      <c r="A10" s="1">
        <v>8</v>
      </c>
      <c r="B10">
        <v>9</v>
      </c>
      <c r="C10">
        <v>29</v>
      </c>
      <c r="D10">
        <v>1.5599999999999999E-2</v>
      </c>
      <c r="E10">
        <v>8.0000000000000004E-4</v>
      </c>
      <c r="F10">
        <v>0</v>
      </c>
      <c r="G10">
        <v>9999</v>
      </c>
      <c r="H10">
        <v>3.27868852459016</v>
      </c>
      <c r="I10">
        <v>-63.934426229508198</v>
      </c>
      <c r="J10">
        <v>1.0249999999999999</v>
      </c>
    </row>
    <row r="11" spans="1:12" x14ac:dyDescent="0.25">
      <c r="A11" s="1">
        <v>9</v>
      </c>
      <c r="B11">
        <v>10</v>
      </c>
      <c r="C11">
        <v>31</v>
      </c>
      <c r="D11">
        <v>2.5999999999999999E-2</v>
      </c>
      <c r="E11">
        <v>0</v>
      </c>
      <c r="F11">
        <v>0</v>
      </c>
      <c r="G11">
        <v>9999</v>
      </c>
      <c r="H11">
        <v>0</v>
      </c>
      <c r="I11">
        <v>-38.461538461538503</v>
      </c>
      <c r="J11">
        <v>1.04</v>
      </c>
    </row>
    <row r="12" spans="1:12" x14ac:dyDescent="0.25">
      <c r="A12" s="1">
        <v>10</v>
      </c>
      <c r="B12">
        <v>11</v>
      </c>
      <c r="C12">
        <v>32</v>
      </c>
      <c r="D12">
        <v>1.2999999999999999E-2</v>
      </c>
      <c r="E12">
        <v>0</v>
      </c>
      <c r="F12">
        <v>0</v>
      </c>
      <c r="G12">
        <v>9999</v>
      </c>
      <c r="H12">
        <v>0</v>
      </c>
      <c r="I12">
        <v>-76.923076923076906</v>
      </c>
      <c r="J12">
        <v>1.04</v>
      </c>
    </row>
    <row r="13" spans="1:12" x14ac:dyDescent="0.25">
      <c r="A13" s="1">
        <v>11</v>
      </c>
      <c r="B13">
        <v>12</v>
      </c>
      <c r="C13">
        <v>36</v>
      </c>
      <c r="D13">
        <v>7.4999999999999997E-3</v>
      </c>
      <c r="E13">
        <v>0</v>
      </c>
      <c r="F13">
        <v>0</v>
      </c>
      <c r="G13">
        <v>9999</v>
      </c>
      <c r="H13">
        <v>0</v>
      </c>
      <c r="I13">
        <v>-133.333333333333</v>
      </c>
      <c r="J13">
        <v>1.04</v>
      </c>
    </row>
    <row r="14" spans="1:12" x14ac:dyDescent="0.25">
      <c r="A14" s="1">
        <v>12</v>
      </c>
      <c r="B14">
        <v>13</v>
      </c>
      <c r="C14">
        <v>17</v>
      </c>
      <c r="D14">
        <v>3.3E-3</v>
      </c>
      <c r="E14">
        <v>0</v>
      </c>
      <c r="F14">
        <v>0</v>
      </c>
      <c r="G14">
        <v>9999</v>
      </c>
      <c r="H14">
        <v>0</v>
      </c>
      <c r="I14">
        <v>-303.030303030303</v>
      </c>
      <c r="J14">
        <v>1.04</v>
      </c>
    </row>
    <row r="15" spans="1:12" x14ac:dyDescent="0.25">
      <c r="A15" s="1">
        <v>13</v>
      </c>
      <c r="B15">
        <v>14</v>
      </c>
      <c r="C15">
        <v>41</v>
      </c>
      <c r="D15">
        <v>1.5E-3</v>
      </c>
      <c r="E15">
        <v>0</v>
      </c>
      <c r="F15">
        <v>0</v>
      </c>
      <c r="G15">
        <v>9999</v>
      </c>
      <c r="H15">
        <v>0</v>
      </c>
      <c r="I15">
        <v>-666.66666666666697</v>
      </c>
      <c r="J15">
        <v>1</v>
      </c>
    </row>
    <row r="16" spans="1:12" x14ac:dyDescent="0.25">
      <c r="A16" s="1">
        <v>14</v>
      </c>
      <c r="B16">
        <v>15</v>
      </c>
      <c r="C16">
        <v>42</v>
      </c>
      <c r="D16">
        <v>1.5E-3</v>
      </c>
      <c r="E16">
        <v>0</v>
      </c>
      <c r="F16">
        <v>0</v>
      </c>
      <c r="G16">
        <v>9999</v>
      </c>
      <c r="H16">
        <v>0</v>
      </c>
      <c r="I16">
        <v>-666.66666666666697</v>
      </c>
      <c r="J16">
        <v>1</v>
      </c>
    </row>
    <row r="17" spans="1:10" x14ac:dyDescent="0.25">
      <c r="A17" s="1">
        <v>15</v>
      </c>
      <c r="B17">
        <v>16</v>
      </c>
      <c r="C17">
        <v>18</v>
      </c>
      <c r="D17">
        <v>3.0000000000000001E-3</v>
      </c>
      <c r="E17">
        <v>0</v>
      </c>
      <c r="F17">
        <v>0</v>
      </c>
      <c r="G17">
        <v>9999</v>
      </c>
      <c r="H17">
        <v>0</v>
      </c>
      <c r="I17">
        <v>-333.33333333333297</v>
      </c>
      <c r="J17">
        <v>1</v>
      </c>
    </row>
    <row r="18" spans="1:10" x14ac:dyDescent="0.25">
      <c r="A18" s="1">
        <v>16</v>
      </c>
      <c r="B18">
        <v>17</v>
      </c>
      <c r="C18">
        <v>36</v>
      </c>
      <c r="D18">
        <v>4.4999999999999997E-3</v>
      </c>
      <c r="E18">
        <v>5.0000000000000001E-4</v>
      </c>
      <c r="F18">
        <v>0.32</v>
      </c>
      <c r="G18">
        <v>9999</v>
      </c>
      <c r="H18">
        <v>24.390243902439</v>
      </c>
      <c r="I18">
        <v>-219.51219512195101</v>
      </c>
      <c r="J18">
        <v>1</v>
      </c>
    </row>
    <row r="19" spans="1:10" x14ac:dyDescent="0.25">
      <c r="A19" s="1">
        <v>17</v>
      </c>
      <c r="B19">
        <v>18</v>
      </c>
      <c r="C19">
        <v>49</v>
      </c>
      <c r="D19">
        <v>0.11409999999999999</v>
      </c>
      <c r="E19">
        <v>7.6E-3</v>
      </c>
      <c r="F19">
        <v>1.1599999999999999</v>
      </c>
      <c r="G19">
        <v>9999</v>
      </c>
      <c r="H19">
        <v>0.58119216277662999</v>
      </c>
      <c r="I19">
        <v>-8.7255297069491498</v>
      </c>
      <c r="J19">
        <v>1</v>
      </c>
    </row>
    <row r="20" spans="1:10" x14ac:dyDescent="0.25">
      <c r="A20" s="1">
        <v>18</v>
      </c>
      <c r="B20">
        <v>18</v>
      </c>
      <c r="C20">
        <v>50</v>
      </c>
      <c r="D20">
        <v>2.8799999999999999E-2</v>
      </c>
      <c r="E20">
        <v>1.1999999999999999E-3</v>
      </c>
      <c r="F20">
        <v>2.06</v>
      </c>
      <c r="G20">
        <v>9999</v>
      </c>
      <c r="H20">
        <v>1.44425187752744</v>
      </c>
      <c r="I20">
        <v>-34.662045060658599</v>
      </c>
      <c r="J20">
        <v>1</v>
      </c>
    </row>
    <row r="21" spans="1:10" x14ac:dyDescent="0.25">
      <c r="A21" s="1">
        <v>19</v>
      </c>
      <c r="B21">
        <v>19</v>
      </c>
      <c r="C21">
        <v>68</v>
      </c>
      <c r="D21">
        <v>1.95E-2</v>
      </c>
      <c r="E21">
        <v>1.6000000000000001E-3</v>
      </c>
      <c r="F21">
        <v>0.30399999999999999</v>
      </c>
      <c r="G21">
        <v>9999</v>
      </c>
      <c r="H21">
        <v>4.1796191322065797</v>
      </c>
      <c r="I21">
        <v>-50.9391081737677</v>
      </c>
      <c r="J21">
        <v>1</v>
      </c>
    </row>
    <row r="22" spans="1:10" x14ac:dyDescent="0.25">
      <c r="A22" s="1">
        <v>20</v>
      </c>
      <c r="B22">
        <v>20</v>
      </c>
      <c r="C22">
        <v>19</v>
      </c>
      <c r="D22">
        <v>1.38E-2</v>
      </c>
      <c r="E22">
        <v>6.9999999999999999E-4</v>
      </c>
      <c r="F22">
        <v>0</v>
      </c>
      <c r="G22">
        <v>9999</v>
      </c>
      <c r="H22">
        <v>3.6662651233436301</v>
      </c>
      <c r="I22">
        <v>-72.277798145917302</v>
      </c>
      <c r="J22">
        <v>1.06</v>
      </c>
    </row>
    <row r="23" spans="1:10" x14ac:dyDescent="0.25">
      <c r="A23" s="1">
        <v>21</v>
      </c>
      <c r="B23">
        <v>21</v>
      </c>
      <c r="C23">
        <v>68</v>
      </c>
      <c r="D23">
        <v>1.35E-2</v>
      </c>
      <c r="E23">
        <v>8.0000000000000004E-4</v>
      </c>
      <c r="F23">
        <v>0.25480000000000003</v>
      </c>
      <c r="G23">
        <v>9999</v>
      </c>
      <c r="H23">
        <v>4.3742140084203598</v>
      </c>
      <c r="I23">
        <v>-73.814861392093604</v>
      </c>
      <c r="J23">
        <v>1</v>
      </c>
    </row>
    <row r="24" spans="1:10" x14ac:dyDescent="0.25">
      <c r="A24" s="1">
        <v>22</v>
      </c>
      <c r="B24">
        <v>22</v>
      </c>
      <c r="C24">
        <v>21</v>
      </c>
      <c r="D24">
        <v>1.4E-2</v>
      </c>
      <c r="E24">
        <v>8.0000000000000004E-4</v>
      </c>
      <c r="F24">
        <v>0.25650000000000001</v>
      </c>
      <c r="G24">
        <v>9999</v>
      </c>
      <c r="H24">
        <v>4.0683482506102502</v>
      </c>
      <c r="I24">
        <v>-71.196094385679402</v>
      </c>
      <c r="J24">
        <v>1</v>
      </c>
    </row>
    <row r="25" spans="1:10" x14ac:dyDescent="0.25">
      <c r="A25" s="1">
        <v>23</v>
      </c>
      <c r="B25">
        <v>23</v>
      </c>
      <c r="C25">
        <v>22</v>
      </c>
      <c r="D25">
        <v>9.5999999999999992E-3</v>
      </c>
      <c r="E25">
        <v>5.9999999999999995E-4</v>
      </c>
      <c r="F25">
        <v>0.18459999999999999</v>
      </c>
      <c r="G25">
        <v>9999</v>
      </c>
      <c r="H25">
        <v>6.4850843060959802</v>
      </c>
      <c r="I25">
        <v>-103.761348897536</v>
      </c>
      <c r="J25">
        <v>1</v>
      </c>
    </row>
    <row r="26" spans="1:10" x14ac:dyDescent="0.25">
      <c r="A26" s="1">
        <v>24</v>
      </c>
      <c r="B26">
        <v>24</v>
      </c>
      <c r="C26">
        <v>23</v>
      </c>
      <c r="D26">
        <v>3.5000000000000003E-2</v>
      </c>
      <c r="E26">
        <v>2.2000000000000001E-3</v>
      </c>
      <c r="F26">
        <v>0.36099999999999999</v>
      </c>
      <c r="G26">
        <v>9999</v>
      </c>
      <c r="H26">
        <v>1.78885058218955</v>
      </c>
      <c r="I26">
        <v>-28.458986534833802</v>
      </c>
      <c r="J26">
        <v>1</v>
      </c>
    </row>
    <row r="27" spans="1:10" x14ac:dyDescent="0.25">
      <c r="A27" s="1">
        <v>25</v>
      </c>
      <c r="B27">
        <v>24</v>
      </c>
      <c r="C27">
        <v>68</v>
      </c>
      <c r="D27">
        <v>5.8999999999999999E-3</v>
      </c>
      <c r="E27">
        <v>2.9999999999999997E-4</v>
      </c>
      <c r="F27">
        <v>6.8000000000000005E-2</v>
      </c>
      <c r="G27">
        <v>9999</v>
      </c>
      <c r="H27">
        <v>8.5959885386819508</v>
      </c>
      <c r="I27">
        <v>-169.05444126074499</v>
      </c>
      <c r="J27">
        <v>1</v>
      </c>
    </row>
    <row r="28" spans="1:10" x14ac:dyDescent="0.25">
      <c r="A28" s="1">
        <v>26</v>
      </c>
      <c r="B28">
        <v>25</v>
      </c>
      <c r="C28">
        <v>54</v>
      </c>
      <c r="D28">
        <v>8.6E-3</v>
      </c>
      <c r="E28">
        <v>7.0000000000000001E-3</v>
      </c>
      <c r="F28">
        <v>0.14599999999999999</v>
      </c>
      <c r="G28">
        <v>9999</v>
      </c>
      <c r="H28">
        <v>56.929082628497099</v>
      </c>
      <c r="I28">
        <v>-69.941444372153597</v>
      </c>
      <c r="J28">
        <v>1</v>
      </c>
    </row>
    <row r="29" spans="1:10" x14ac:dyDescent="0.25">
      <c r="A29" s="1">
        <v>27</v>
      </c>
      <c r="B29">
        <v>26</v>
      </c>
      <c r="C29">
        <v>25</v>
      </c>
      <c r="D29">
        <v>3.2300000000000002E-2</v>
      </c>
      <c r="E29">
        <v>3.2000000000000002E-3</v>
      </c>
      <c r="F29">
        <v>0.53100000000000003</v>
      </c>
      <c r="G29">
        <v>9999</v>
      </c>
      <c r="H29">
        <v>3.03740757263675</v>
      </c>
      <c r="I29">
        <v>-30.658832686302201</v>
      </c>
      <c r="J29">
        <v>1</v>
      </c>
    </row>
    <row r="30" spans="1:10" x14ac:dyDescent="0.25">
      <c r="A30" s="1">
        <v>28</v>
      </c>
      <c r="B30">
        <v>27</v>
      </c>
      <c r="C30">
        <v>37</v>
      </c>
      <c r="D30">
        <v>1.7299999999999999E-2</v>
      </c>
      <c r="E30">
        <v>1.2999999999999999E-3</v>
      </c>
      <c r="F30">
        <v>0.3216</v>
      </c>
      <c r="G30">
        <v>9999</v>
      </c>
      <c r="H30">
        <v>4.3192238686955999</v>
      </c>
      <c r="I30">
        <v>-57.478902252641397</v>
      </c>
      <c r="J30">
        <v>1</v>
      </c>
    </row>
    <row r="31" spans="1:10" x14ac:dyDescent="0.25">
      <c r="A31" s="1">
        <v>29</v>
      </c>
      <c r="B31">
        <v>27</v>
      </c>
      <c r="C31">
        <v>26</v>
      </c>
      <c r="D31">
        <v>1.47E-2</v>
      </c>
      <c r="E31">
        <v>1.4E-3</v>
      </c>
      <c r="F31">
        <v>0.23960000000000001</v>
      </c>
      <c r="G31">
        <v>9999</v>
      </c>
      <c r="H31">
        <v>6.4205457463884397</v>
      </c>
      <c r="I31">
        <v>-67.415730337078699</v>
      </c>
      <c r="J31">
        <v>1</v>
      </c>
    </row>
    <row r="32" spans="1:10" x14ac:dyDescent="0.25">
      <c r="A32" s="1">
        <v>30</v>
      </c>
      <c r="B32">
        <v>28</v>
      </c>
      <c r="C32">
        <v>26</v>
      </c>
      <c r="D32">
        <v>4.7399999999999998E-2</v>
      </c>
      <c r="E32">
        <v>4.3E-3</v>
      </c>
      <c r="F32">
        <v>0.7802</v>
      </c>
      <c r="G32">
        <v>9999</v>
      </c>
      <c r="H32">
        <v>1.89824522679616</v>
      </c>
      <c r="I32">
        <v>-20.9248427325902</v>
      </c>
      <c r="J32">
        <v>1</v>
      </c>
    </row>
    <row r="33" spans="1:10" x14ac:dyDescent="0.25">
      <c r="A33" s="1">
        <v>31</v>
      </c>
      <c r="B33">
        <v>29</v>
      </c>
      <c r="C33">
        <v>26</v>
      </c>
      <c r="D33">
        <v>6.25E-2</v>
      </c>
      <c r="E33">
        <v>5.7000000000000002E-3</v>
      </c>
      <c r="F33">
        <v>1.0289999999999999</v>
      </c>
      <c r="G33">
        <v>9999</v>
      </c>
      <c r="H33">
        <v>1.44716330603188</v>
      </c>
      <c r="I33">
        <v>-15.868018706489901</v>
      </c>
      <c r="J33">
        <v>1</v>
      </c>
    </row>
    <row r="34" spans="1:10" x14ac:dyDescent="0.25">
      <c r="A34" s="1">
        <v>32</v>
      </c>
      <c r="B34">
        <v>29</v>
      </c>
      <c r="C34">
        <v>28</v>
      </c>
      <c r="D34">
        <v>1.5100000000000001E-2</v>
      </c>
      <c r="E34">
        <v>1.4E-3</v>
      </c>
      <c r="F34">
        <v>0.249</v>
      </c>
      <c r="G34">
        <v>9999</v>
      </c>
      <c r="H34">
        <v>6.0877505761621098</v>
      </c>
      <c r="I34">
        <v>-65.660738357176996</v>
      </c>
      <c r="J34">
        <v>1</v>
      </c>
    </row>
    <row r="35" spans="1:10" x14ac:dyDescent="0.25">
      <c r="A35" s="1">
        <v>33</v>
      </c>
      <c r="B35">
        <v>30</v>
      </c>
      <c r="C35">
        <v>53</v>
      </c>
      <c r="D35">
        <v>7.4000000000000003E-3</v>
      </c>
      <c r="E35">
        <v>8.0000000000000004E-4</v>
      </c>
      <c r="F35">
        <v>0.48</v>
      </c>
      <c r="G35">
        <v>9999</v>
      </c>
      <c r="H35">
        <v>14.4404332129964</v>
      </c>
      <c r="I35">
        <v>-133.574007220217</v>
      </c>
      <c r="J35">
        <v>1</v>
      </c>
    </row>
    <row r="36" spans="1:10" x14ac:dyDescent="0.25">
      <c r="A36" s="1">
        <v>34</v>
      </c>
      <c r="B36">
        <v>30</v>
      </c>
      <c r="C36">
        <v>61</v>
      </c>
      <c r="D36">
        <v>9.1500000000000001E-3</v>
      </c>
      <c r="E36">
        <v>9.5E-4</v>
      </c>
      <c r="F36">
        <v>0.57999999999999996</v>
      </c>
      <c r="G36">
        <v>9999</v>
      </c>
      <c r="H36">
        <v>11.225997045790301</v>
      </c>
      <c r="I36">
        <v>-108.124076809453</v>
      </c>
      <c r="J36">
        <v>1</v>
      </c>
    </row>
    <row r="37" spans="1:10" x14ac:dyDescent="0.25">
      <c r="A37" s="1">
        <v>35</v>
      </c>
      <c r="B37">
        <v>31</v>
      </c>
      <c r="C37">
        <v>30</v>
      </c>
      <c r="D37">
        <v>1.8700000000000001E-2</v>
      </c>
      <c r="E37">
        <v>1.2999999999999999E-3</v>
      </c>
      <c r="F37">
        <v>0.33300000000000002</v>
      </c>
      <c r="G37">
        <v>9999</v>
      </c>
      <c r="H37">
        <v>3.69969833228983</v>
      </c>
      <c r="I37">
        <v>-53.218737549092197</v>
      </c>
      <c r="J37">
        <v>1</v>
      </c>
    </row>
    <row r="38" spans="1:10" x14ac:dyDescent="0.25">
      <c r="A38" s="1">
        <v>36</v>
      </c>
      <c r="B38">
        <v>31</v>
      </c>
      <c r="C38">
        <v>53</v>
      </c>
      <c r="D38">
        <v>1.6299999999999999E-2</v>
      </c>
      <c r="E38">
        <v>1.6000000000000001E-3</v>
      </c>
      <c r="F38">
        <v>0.25</v>
      </c>
      <c r="G38">
        <v>9999</v>
      </c>
      <c r="H38">
        <v>5.9645852749300996</v>
      </c>
      <c r="I38">
        <v>-60.764212488350402</v>
      </c>
      <c r="J38">
        <v>1</v>
      </c>
    </row>
    <row r="39" spans="1:10" x14ac:dyDescent="0.25">
      <c r="A39" s="1">
        <v>37</v>
      </c>
      <c r="B39">
        <v>32</v>
      </c>
      <c r="C39">
        <v>30</v>
      </c>
      <c r="D39">
        <v>2.8799999999999999E-2</v>
      </c>
      <c r="E39">
        <v>2.3999999999999998E-3</v>
      </c>
      <c r="F39">
        <v>0.48799999999999999</v>
      </c>
      <c r="G39">
        <v>9999</v>
      </c>
      <c r="H39">
        <v>2.8735632183908</v>
      </c>
      <c r="I39">
        <v>-34.482758620689701</v>
      </c>
      <c r="J39">
        <v>1</v>
      </c>
    </row>
    <row r="40" spans="1:10" x14ac:dyDescent="0.25">
      <c r="A40" s="1">
        <v>38</v>
      </c>
      <c r="B40">
        <v>33</v>
      </c>
      <c r="C40">
        <v>32</v>
      </c>
      <c r="D40">
        <v>9.9000000000000008E-3</v>
      </c>
      <c r="E40">
        <v>8.0000000000000004E-4</v>
      </c>
      <c r="F40">
        <v>0.16800000000000001</v>
      </c>
      <c r="G40">
        <v>9999</v>
      </c>
      <c r="H40">
        <v>8.1094779523568192</v>
      </c>
      <c r="I40">
        <v>-100.354789660416</v>
      </c>
      <c r="J40">
        <v>1</v>
      </c>
    </row>
    <row r="41" spans="1:10" x14ac:dyDescent="0.25">
      <c r="A41" s="1">
        <v>39</v>
      </c>
      <c r="B41">
        <v>34</v>
      </c>
      <c r="C41">
        <v>33</v>
      </c>
      <c r="D41">
        <v>1.5699999999999999E-2</v>
      </c>
      <c r="E41">
        <v>1.1000000000000001E-3</v>
      </c>
      <c r="F41">
        <v>0.20200000000000001</v>
      </c>
      <c r="G41">
        <v>9999</v>
      </c>
      <c r="H41">
        <v>4.4408558740411799</v>
      </c>
      <c r="I41">
        <v>-63.3831247476787</v>
      </c>
      <c r="J41">
        <v>1</v>
      </c>
    </row>
    <row r="42" spans="1:10" x14ac:dyDescent="0.25">
      <c r="A42" s="1">
        <v>40</v>
      </c>
      <c r="B42">
        <v>34</v>
      </c>
      <c r="C42">
        <v>35</v>
      </c>
      <c r="D42">
        <v>7.4000000000000003E-3</v>
      </c>
      <c r="E42">
        <v>1E-4</v>
      </c>
      <c r="F42">
        <v>0</v>
      </c>
      <c r="G42">
        <v>9999</v>
      </c>
      <c r="H42">
        <v>1.8258170531312801</v>
      </c>
      <c r="I42">
        <v>-135.11046193171401</v>
      </c>
      <c r="J42">
        <v>0.94599999999999995</v>
      </c>
    </row>
    <row r="43" spans="1:10" x14ac:dyDescent="0.25">
      <c r="A43" s="1">
        <v>41</v>
      </c>
      <c r="B43">
        <v>36</v>
      </c>
      <c r="C43">
        <v>34</v>
      </c>
      <c r="D43">
        <v>1.11E-2</v>
      </c>
      <c r="E43">
        <v>3.3E-3</v>
      </c>
      <c r="F43">
        <v>1.45</v>
      </c>
      <c r="G43">
        <v>9999</v>
      </c>
      <c r="H43">
        <v>24.608501118568199</v>
      </c>
      <c r="I43">
        <v>-82.774049217002201</v>
      </c>
      <c r="J43">
        <v>1</v>
      </c>
    </row>
    <row r="44" spans="1:10" x14ac:dyDescent="0.25">
      <c r="A44" s="1">
        <v>42</v>
      </c>
      <c r="B44">
        <v>36</v>
      </c>
      <c r="C44">
        <v>61</v>
      </c>
      <c r="D44">
        <v>9.7999999999999997E-3</v>
      </c>
      <c r="E44">
        <v>1.1000000000000001E-3</v>
      </c>
      <c r="F44">
        <v>0.68</v>
      </c>
      <c r="G44">
        <v>9999</v>
      </c>
      <c r="H44">
        <v>11.3110539845758</v>
      </c>
      <c r="I44">
        <v>-100.77120822622101</v>
      </c>
      <c r="J44">
        <v>1</v>
      </c>
    </row>
    <row r="45" spans="1:10" x14ac:dyDescent="0.25">
      <c r="A45" s="1">
        <v>43</v>
      </c>
      <c r="B45">
        <v>37</v>
      </c>
      <c r="C45">
        <v>68</v>
      </c>
      <c r="D45">
        <v>8.8999999999999999E-3</v>
      </c>
      <c r="E45">
        <v>6.9999999999999999E-4</v>
      </c>
      <c r="F45">
        <v>0.13420000000000001</v>
      </c>
      <c r="G45">
        <v>9999</v>
      </c>
      <c r="H45">
        <v>8.7829360100376395</v>
      </c>
      <c r="I45">
        <v>-111.668757841907</v>
      </c>
      <c r="J45">
        <v>1</v>
      </c>
    </row>
    <row r="46" spans="1:10" x14ac:dyDescent="0.25">
      <c r="A46" s="1">
        <v>44</v>
      </c>
      <c r="B46">
        <v>38</v>
      </c>
      <c r="C46">
        <v>31</v>
      </c>
      <c r="D46">
        <v>1.47E-2</v>
      </c>
      <c r="E46">
        <v>1.1000000000000001E-3</v>
      </c>
      <c r="F46">
        <v>0.247</v>
      </c>
      <c r="G46">
        <v>9999</v>
      </c>
      <c r="H46">
        <v>5.0621260929590397</v>
      </c>
      <c r="I46">
        <v>-67.648412333179905</v>
      </c>
      <c r="J46">
        <v>1</v>
      </c>
    </row>
    <row r="47" spans="1:10" x14ac:dyDescent="0.25">
      <c r="A47" s="1">
        <v>45</v>
      </c>
      <c r="B47">
        <v>38</v>
      </c>
      <c r="C47">
        <v>33</v>
      </c>
      <c r="D47">
        <v>4.4400000000000002E-2</v>
      </c>
      <c r="E47">
        <v>3.5999999999999999E-3</v>
      </c>
      <c r="F47">
        <v>0.69299999999999995</v>
      </c>
      <c r="G47">
        <v>9999</v>
      </c>
      <c r="H47">
        <v>1.8142235123367201</v>
      </c>
      <c r="I47">
        <v>-22.3754233188195</v>
      </c>
      <c r="J47">
        <v>1</v>
      </c>
    </row>
    <row r="48" spans="1:10" x14ac:dyDescent="0.25">
      <c r="A48" s="1">
        <v>46</v>
      </c>
      <c r="B48">
        <v>40</v>
      </c>
      <c r="C48">
        <v>41</v>
      </c>
      <c r="D48">
        <v>8.4000000000000005E-2</v>
      </c>
      <c r="E48">
        <v>6.0000000000000001E-3</v>
      </c>
      <c r="F48">
        <v>3.15</v>
      </c>
      <c r="G48">
        <v>9999</v>
      </c>
      <c r="H48">
        <v>0.84602368866328304</v>
      </c>
      <c r="I48">
        <v>-11.844331641286001</v>
      </c>
      <c r="J48">
        <v>1</v>
      </c>
    </row>
    <row r="49" spans="1:10" x14ac:dyDescent="0.25">
      <c r="A49" s="1">
        <v>47</v>
      </c>
      <c r="B49">
        <v>40</v>
      </c>
      <c r="C49">
        <v>48</v>
      </c>
      <c r="D49">
        <v>2.1999999999999999E-2</v>
      </c>
      <c r="E49">
        <v>2E-3</v>
      </c>
      <c r="F49">
        <v>1.28</v>
      </c>
      <c r="G49">
        <v>9999</v>
      </c>
      <c r="H49">
        <v>4.0983606557377099</v>
      </c>
      <c r="I49">
        <v>-45.081967213114801</v>
      </c>
      <c r="J49">
        <v>1</v>
      </c>
    </row>
    <row r="50" spans="1:10" x14ac:dyDescent="0.25">
      <c r="A50" s="1">
        <v>48</v>
      </c>
      <c r="B50">
        <v>41</v>
      </c>
      <c r="C50">
        <v>42</v>
      </c>
      <c r="D50">
        <v>0.06</v>
      </c>
      <c r="E50">
        <v>4.0000000000000001E-3</v>
      </c>
      <c r="F50">
        <v>2.25</v>
      </c>
      <c r="G50">
        <v>9999</v>
      </c>
      <c r="H50">
        <v>1.10619469026549</v>
      </c>
      <c r="I50">
        <v>-16.592920353982301</v>
      </c>
      <c r="J50">
        <v>1</v>
      </c>
    </row>
    <row r="51" spans="1:10" x14ac:dyDescent="0.25">
      <c r="A51" s="1">
        <v>49</v>
      </c>
      <c r="B51">
        <v>42</v>
      </c>
      <c r="C51">
        <v>18</v>
      </c>
      <c r="D51">
        <v>0.06</v>
      </c>
      <c r="E51">
        <v>4.0000000000000001E-3</v>
      </c>
      <c r="F51">
        <v>2.25</v>
      </c>
      <c r="G51">
        <v>9999</v>
      </c>
      <c r="H51">
        <v>1.10619469026549</v>
      </c>
      <c r="I51">
        <v>-16.592920353982301</v>
      </c>
      <c r="J51">
        <v>1</v>
      </c>
    </row>
    <row r="52" spans="1:10" x14ac:dyDescent="0.25">
      <c r="A52" s="1">
        <v>50</v>
      </c>
      <c r="B52">
        <v>43</v>
      </c>
      <c r="C52">
        <v>17</v>
      </c>
      <c r="D52">
        <v>2.76E-2</v>
      </c>
      <c r="E52">
        <v>5.0000000000000001E-4</v>
      </c>
      <c r="F52">
        <v>0</v>
      </c>
      <c r="G52">
        <v>9999</v>
      </c>
      <c r="H52">
        <v>0.65615936798729702</v>
      </c>
      <c r="I52">
        <v>-36.219997112898803</v>
      </c>
      <c r="J52">
        <v>1</v>
      </c>
    </row>
    <row r="53" spans="1:10" x14ac:dyDescent="0.25">
      <c r="A53" s="1">
        <v>51</v>
      </c>
      <c r="B53">
        <v>44</v>
      </c>
      <c r="C53">
        <v>39</v>
      </c>
      <c r="D53">
        <v>4.1099999999999998E-2</v>
      </c>
      <c r="E53">
        <v>0</v>
      </c>
      <c r="F53">
        <v>0</v>
      </c>
      <c r="G53">
        <v>9999</v>
      </c>
      <c r="H53">
        <v>0</v>
      </c>
      <c r="I53">
        <v>-24.330900243308999</v>
      </c>
      <c r="J53">
        <v>1</v>
      </c>
    </row>
    <row r="54" spans="1:10" x14ac:dyDescent="0.25">
      <c r="A54" s="1">
        <v>52</v>
      </c>
      <c r="B54">
        <v>44</v>
      </c>
      <c r="C54">
        <v>43</v>
      </c>
      <c r="D54">
        <v>1.1000000000000001E-3</v>
      </c>
      <c r="E54">
        <v>1E-4</v>
      </c>
      <c r="F54">
        <v>0</v>
      </c>
      <c r="G54">
        <v>9999</v>
      </c>
      <c r="H54">
        <v>81.967213114754102</v>
      </c>
      <c r="I54">
        <v>-901.63934426229503</v>
      </c>
      <c r="J54">
        <v>1</v>
      </c>
    </row>
    <row r="55" spans="1:10" x14ac:dyDescent="0.25">
      <c r="A55" s="1">
        <v>53</v>
      </c>
      <c r="B55">
        <v>45</v>
      </c>
      <c r="C55">
        <v>35</v>
      </c>
      <c r="D55">
        <v>1.7500000000000002E-2</v>
      </c>
      <c r="E55">
        <v>6.9999999999999999E-4</v>
      </c>
      <c r="F55">
        <v>1.39</v>
      </c>
      <c r="G55">
        <v>9999</v>
      </c>
      <c r="H55">
        <v>2.28206298493838</v>
      </c>
      <c r="I55">
        <v>-57.051574623459601</v>
      </c>
      <c r="J55">
        <v>1</v>
      </c>
    </row>
    <row r="56" spans="1:10" x14ac:dyDescent="0.25">
      <c r="A56" s="1">
        <v>54</v>
      </c>
      <c r="B56">
        <v>45</v>
      </c>
      <c r="C56">
        <v>39</v>
      </c>
      <c r="D56">
        <v>8.3900000000000002E-2</v>
      </c>
      <c r="E56">
        <v>0</v>
      </c>
      <c r="F56">
        <v>0</v>
      </c>
      <c r="G56">
        <v>9999</v>
      </c>
      <c r="H56">
        <v>0</v>
      </c>
      <c r="I56">
        <v>-11.9189511323004</v>
      </c>
      <c r="J56">
        <v>1</v>
      </c>
    </row>
    <row r="57" spans="1:10" x14ac:dyDescent="0.25">
      <c r="A57" s="1">
        <v>55</v>
      </c>
      <c r="B57">
        <v>45</v>
      </c>
      <c r="C57">
        <v>44</v>
      </c>
      <c r="D57">
        <v>7.2999999999999995E-2</v>
      </c>
      <c r="E57">
        <v>2.5000000000000001E-3</v>
      </c>
      <c r="F57">
        <v>0</v>
      </c>
      <c r="G57">
        <v>9999</v>
      </c>
      <c r="H57">
        <v>0.468581603486247</v>
      </c>
      <c r="I57">
        <v>-13.6825828217984</v>
      </c>
      <c r="J57">
        <v>1</v>
      </c>
    </row>
    <row r="58" spans="1:10" x14ac:dyDescent="0.25">
      <c r="A58" s="1">
        <v>56</v>
      </c>
      <c r="B58">
        <v>46</v>
      </c>
      <c r="C58">
        <v>38</v>
      </c>
      <c r="D58">
        <v>2.8400000000000002E-2</v>
      </c>
      <c r="E58">
        <v>2.2000000000000001E-3</v>
      </c>
      <c r="F58">
        <v>0.43</v>
      </c>
      <c r="G58">
        <v>9999</v>
      </c>
      <c r="H58">
        <v>2.7113630761646501</v>
      </c>
      <c r="I58">
        <v>-35.0012324377619</v>
      </c>
      <c r="J58">
        <v>1</v>
      </c>
    </row>
    <row r="59" spans="1:10" x14ac:dyDescent="0.25">
      <c r="A59" s="1">
        <v>57</v>
      </c>
      <c r="B59">
        <v>47</v>
      </c>
      <c r="C59">
        <v>53</v>
      </c>
      <c r="D59">
        <v>1.8800000000000001E-2</v>
      </c>
      <c r="E59">
        <v>1.2999999999999999E-3</v>
      </c>
      <c r="F59">
        <v>1.31</v>
      </c>
      <c r="G59">
        <v>9999</v>
      </c>
      <c r="H59">
        <v>3.6606313181088601</v>
      </c>
      <c r="I59">
        <v>-52.938360600343501</v>
      </c>
      <c r="J59">
        <v>1</v>
      </c>
    </row>
    <row r="60" spans="1:10" x14ac:dyDescent="0.25">
      <c r="A60" s="1">
        <v>58</v>
      </c>
      <c r="B60">
        <v>48</v>
      </c>
      <c r="C60">
        <v>47</v>
      </c>
      <c r="D60">
        <v>1.34E-2</v>
      </c>
      <c r="E60">
        <v>1.25E-3</v>
      </c>
      <c r="F60">
        <v>0.8</v>
      </c>
      <c r="G60">
        <v>9999</v>
      </c>
      <c r="H60">
        <v>6.9014065066460599</v>
      </c>
      <c r="I60">
        <v>-73.983077751245702</v>
      </c>
      <c r="J60">
        <v>1</v>
      </c>
    </row>
    <row r="61" spans="1:10" x14ac:dyDescent="0.25">
      <c r="A61" s="1">
        <v>59</v>
      </c>
      <c r="B61">
        <v>49</v>
      </c>
      <c r="C61">
        <v>46</v>
      </c>
      <c r="D61">
        <v>2.7400000000000001E-2</v>
      </c>
      <c r="E61">
        <v>1.8E-3</v>
      </c>
      <c r="F61">
        <v>0.27</v>
      </c>
      <c r="G61">
        <v>9999</v>
      </c>
      <c r="H61">
        <v>2.3872679045092799</v>
      </c>
      <c r="I61">
        <v>-36.339522546419097</v>
      </c>
      <c r="J61">
        <v>1</v>
      </c>
    </row>
    <row r="62" spans="1:10" x14ac:dyDescent="0.25">
      <c r="A62" s="1">
        <v>60</v>
      </c>
      <c r="B62">
        <v>51</v>
      </c>
      <c r="C62">
        <v>45</v>
      </c>
      <c r="D62">
        <v>1.0500000000000001E-2</v>
      </c>
      <c r="E62">
        <v>4.0000000000000002E-4</v>
      </c>
      <c r="F62">
        <v>0.72</v>
      </c>
      <c r="G62">
        <v>9999</v>
      </c>
      <c r="H62">
        <v>3.6228602481659302</v>
      </c>
      <c r="I62">
        <v>-95.100081514355594</v>
      </c>
      <c r="J62">
        <v>1</v>
      </c>
    </row>
    <row r="63" spans="1:10" x14ac:dyDescent="0.25">
      <c r="A63" s="1">
        <v>61</v>
      </c>
      <c r="B63">
        <v>51</v>
      </c>
      <c r="C63">
        <v>50</v>
      </c>
      <c r="D63">
        <v>2.2100000000000002E-2</v>
      </c>
      <c r="E63">
        <v>8.9999999999999998E-4</v>
      </c>
      <c r="F63">
        <v>1.62</v>
      </c>
      <c r="G63">
        <v>9999</v>
      </c>
      <c r="H63">
        <v>1.8396631372388701</v>
      </c>
      <c r="I63">
        <v>-45.173950369976701</v>
      </c>
      <c r="J63">
        <v>1</v>
      </c>
    </row>
    <row r="64" spans="1:10" x14ac:dyDescent="0.25">
      <c r="A64" s="1">
        <v>62</v>
      </c>
      <c r="B64">
        <v>52</v>
      </c>
      <c r="C64">
        <v>37</v>
      </c>
      <c r="D64">
        <v>8.2000000000000007E-3</v>
      </c>
      <c r="E64">
        <v>6.9999999999999999E-4</v>
      </c>
      <c r="F64">
        <v>0.13189999999999999</v>
      </c>
      <c r="G64">
        <v>9999</v>
      </c>
      <c r="H64">
        <v>10.335154289088999</v>
      </c>
      <c r="I64">
        <v>-121.068950243614</v>
      </c>
      <c r="J64">
        <v>1</v>
      </c>
    </row>
    <row r="65" spans="1:10" x14ac:dyDescent="0.25">
      <c r="A65" s="1">
        <v>63</v>
      </c>
      <c r="B65">
        <v>52</v>
      </c>
      <c r="C65">
        <v>55</v>
      </c>
      <c r="D65">
        <v>1.3299999999999999E-2</v>
      </c>
      <c r="E65">
        <v>1.1000000000000001E-3</v>
      </c>
      <c r="F65">
        <v>0.21379999999999999</v>
      </c>
      <c r="G65">
        <v>9999</v>
      </c>
      <c r="H65">
        <v>6.1763054463784401</v>
      </c>
      <c r="I65">
        <v>-74.677147669848395</v>
      </c>
      <c r="J65">
        <v>1</v>
      </c>
    </row>
    <row r="66" spans="1:10" x14ac:dyDescent="0.25">
      <c r="A66" s="1">
        <v>64</v>
      </c>
      <c r="B66">
        <v>54</v>
      </c>
      <c r="C66">
        <v>53</v>
      </c>
      <c r="D66">
        <v>4.1099999999999998E-2</v>
      </c>
      <c r="E66">
        <v>3.5000000000000001E-3</v>
      </c>
      <c r="F66">
        <v>0.69869999999999999</v>
      </c>
      <c r="G66">
        <v>9999</v>
      </c>
      <c r="H66">
        <v>2.0570568805614</v>
      </c>
      <c r="I66">
        <v>-24.155725083163901</v>
      </c>
      <c r="J66">
        <v>1</v>
      </c>
    </row>
    <row r="67" spans="1:10" x14ac:dyDescent="0.25">
      <c r="A67" s="1">
        <v>65</v>
      </c>
      <c r="B67">
        <v>55</v>
      </c>
      <c r="C67">
        <v>54</v>
      </c>
      <c r="D67">
        <v>1.5100000000000001E-2</v>
      </c>
      <c r="E67">
        <v>1.2999999999999999E-3</v>
      </c>
      <c r="F67">
        <v>0.25719999999999998</v>
      </c>
      <c r="G67">
        <v>9999</v>
      </c>
      <c r="H67">
        <v>5.6595559425337401</v>
      </c>
      <c r="I67">
        <v>-65.737919024815</v>
      </c>
      <c r="J67">
        <v>1</v>
      </c>
    </row>
    <row r="68" spans="1:10" x14ac:dyDescent="0.25">
      <c r="A68" s="1">
        <v>66</v>
      </c>
      <c r="B68">
        <v>56</v>
      </c>
      <c r="C68">
        <v>55</v>
      </c>
      <c r="D68">
        <v>2.1299999999999999E-2</v>
      </c>
      <c r="E68">
        <v>1.2999999999999999E-3</v>
      </c>
      <c r="F68">
        <v>0.22140000000000001</v>
      </c>
      <c r="G68">
        <v>9999</v>
      </c>
      <c r="H68">
        <v>2.8547586630945601</v>
      </c>
      <c r="I68">
        <v>-46.774122710703203</v>
      </c>
      <c r="J68">
        <v>1</v>
      </c>
    </row>
    <row r="69" spans="1:10" x14ac:dyDescent="0.25">
      <c r="A69" s="1">
        <v>67</v>
      </c>
      <c r="B69">
        <v>57</v>
      </c>
      <c r="C69">
        <v>56</v>
      </c>
      <c r="D69">
        <v>1.2800000000000001E-2</v>
      </c>
      <c r="E69">
        <v>8.0000000000000004E-4</v>
      </c>
      <c r="F69">
        <v>0.13420000000000001</v>
      </c>
      <c r="G69">
        <v>9999</v>
      </c>
      <c r="H69">
        <v>4.8638132295719796</v>
      </c>
      <c r="I69">
        <v>-77.821011673151702</v>
      </c>
      <c r="J69">
        <v>1</v>
      </c>
    </row>
    <row r="70" spans="1:10" x14ac:dyDescent="0.25">
      <c r="A70" s="1">
        <v>68</v>
      </c>
      <c r="B70">
        <v>58</v>
      </c>
      <c r="C70">
        <v>57</v>
      </c>
      <c r="D70">
        <v>2.5999999999999999E-3</v>
      </c>
      <c r="E70">
        <v>2.0000000000000001E-4</v>
      </c>
      <c r="F70">
        <v>4.3400000000000001E-2</v>
      </c>
      <c r="G70">
        <v>9999</v>
      </c>
      <c r="H70">
        <v>29.411764705882401</v>
      </c>
      <c r="I70">
        <v>-382.35294117647101</v>
      </c>
      <c r="J70">
        <v>1</v>
      </c>
    </row>
    <row r="71" spans="1:10" x14ac:dyDescent="0.25">
      <c r="A71" s="1">
        <v>69</v>
      </c>
      <c r="B71">
        <v>59</v>
      </c>
      <c r="C71">
        <v>58</v>
      </c>
      <c r="D71">
        <v>9.1999999999999998E-3</v>
      </c>
      <c r="E71">
        <v>5.9999999999999995E-4</v>
      </c>
      <c r="F71">
        <v>0.113</v>
      </c>
      <c r="G71">
        <v>9999</v>
      </c>
      <c r="H71">
        <v>7.0588235294117601</v>
      </c>
      <c r="I71">
        <v>-108.235294117647</v>
      </c>
      <c r="J71">
        <v>1</v>
      </c>
    </row>
    <row r="72" spans="1:10" x14ac:dyDescent="0.25">
      <c r="A72" s="1">
        <v>70</v>
      </c>
      <c r="B72">
        <v>60</v>
      </c>
      <c r="C72">
        <v>57</v>
      </c>
      <c r="D72">
        <v>1.12E-2</v>
      </c>
      <c r="E72">
        <v>8.0000000000000004E-4</v>
      </c>
      <c r="F72">
        <v>0.14760000000000001</v>
      </c>
      <c r="G72">
        <v>9999</v>
      </c>
      <c r="H72">
        <v>6.3451776649746199</v>
      </c>
      <c r="I72">
        <v>-88.832487309644705</v>
      </c>
      <c r="J72">
        <v>1</v>
      </c>
    </row>
    <row r="73" spans="1:10" x14ac:dyDescent="0.25">
      <c r="A73" s="1">
        <v>71</v>
      </c>
      <c r="B73">
        <v>60</v>
      </c>
      <c r="C73">
        <v>59</v>
      </c>
      <c r="D73">
        <v>4.5999999999999999E-3</v>
      </c>
      <c r="E73">
        <v>4.0000000000000002E-4</v>
      </c>
      <c r="F73">
        <v>7.8E-2</v>
      </c>
      <c r="G73">
        <v>9999</v>
      </c>
      <c r="H73">
        <v>18.761726078799299</v>
      </c>
      <c r="I73">
        <v>-215.75984990619099</v>
      </c>
      <c r="J73">
        <v>1</v>
      </c>
    </row>
    <row r="74" spans="1:10" x14ac:dyDescent="0.25">
      <c r="A74" s="1">
        <v>72</v>
      </c>
      <c r="B74">
        <v>61</v>
      </c>
      <c r="C74">
        <v>60</v>
      </c>
      <c r="D74">
        <v>3.6299999999999999E-2</v>
      </c>
      <c r="E74">
        <v>2.3E-3</v>
      </c>
      <c r="F74">
        <v>0.38040000000000002</v>
      </c>
      <c r="G74">
        <v>9999</v>
      </c>
      <c r="H74">
        <v>1.7384994482153899</v>
      </c>
      <c r="I74">
        <v>-27.438056508790801</v>
      </c>
      <c r="J74">
        <v>1</v>
      </c>
    </row>
    <row r="75" spans="1:10" x14ac:dyDescent="0.25">
      <c r="A75" s="1">
        <v>73</v>
      </c>
      <c r="B75">
        <v>63</v>
      </c>
      <c r="C75">
        <v>58</v>
      </c>
      <c r="D75">
        <v>8.2000000000000007E-3</v>
      </c>
      <c r="E75">
        <v>6.9999999999999999E-4</v>
      </c>
      <c r="F75">
        <v>0.1389</v>
      </c>
      <c r="G75">
        <v>9999</v>
      </c>
      <c r="H75">
        <v>10.335154289088999</v>
      </c>
      <c r="I75">
        <v>-121.068950243614</v>
      </c>
      <c r="J75">
        <v>1</v>
      </c>
    </row>
    <row r="76" spans="1:10" x14ac:dyDescent="0.25">
      <c r="A76" s="1">
        <v>74</v>
      </c>
      <c r="B76">
        <v>63</v>
      </c>
      <c r="C76">
        <v>62</v>
      </c>
      <c r="D76">
        <v>4.3E-3</v>
      </c>
      <c r="E76">
        <v>4.0000000000000002E-4</v>
      </c>
      <c r="F76">
        <v>7.2900000000000006E-2</v>
      </c>
      <c r="G76">
        <v>9999</v>
      </c>
      <c r="H76">
        <v>21.4477211796247</v>
      </c>
      <c r="I76">
        <v>-230.56300268096501</v>
      </c>
      <c r="J76">
        <v>1</v>
      </c>
    </row>
    <row r="77" spans="1:10" x14ac:dyDescent="0.25">
      <c r="A77" s="1">
        <v>75</v>
      </c>
      <c r="B77">
        <v>63</v>
      </c>
      <c r="C77">
        <v>64</v>
      </c>
      <c r="D77">
        <v>4.3499999999999997E-2</v>
      </c>
      <c r="E77">
        <v>1.6000000000000001E-3</v>
      </c>
      <c r="F77">
        <v>0</v>
      </c>
      <c r="G77">
        <v>9999</v>
      </c>
      <c r="H77">
        <v>0.84441184076503695</v>
      </c>
      <c r="I77">
        <v>-22.957446920799502</v>
      </c>
      <c r="J77">
        <v>1.06</v>
      </c>
    </row>
    <row r="78" spans="1:10" x14ac:dyDescent="0.25">
      <c r="A78" s="1">
        <v>76</v>
      </c>
      <c r="B78">
        <v>65</v>
      </c>
      <c r="C78">
        <v>62</v>
      </c>
      <c r="D78">
        <v>4.3E-3</v>
      </c>
      <c r="E78">
        <v>4.0000000000000002E-4</v>
      </c>
      <c r="F78">
        <v>7.2900000000000006E-2</v>
      </c>
      <c r="G78">
        <v>9999</v>
      </c>
      <c r="H78">
        <v>21.4477211796247</v>
      </c>
      <c r="I78">
        <v>-230.56300268096501</v>
      </c>
      <c r="J78">
        <v>1</v>
      </c>
    </row>
    <row r="79" spans="1:10" x14ac:dyDescent="0.25">
      <c r="A79" s="1">
        <v>77</v>
      </c>
      <c r="B79">
        <v>65</v>
      </c>
      <c r="C79">
        <v>64</v>
      </c>
      <c r="D79">
        <v>4.3499999999999997E-2</v>
      </c>
      <c r="E79">
        <v>1.6000000000000001E-3</v>
      </c>
      <c r="F79">
        <v>0</v>
      </c>
      <c r="G79">
        <v>9999</v>
      </c>
      <c r="H79">
        <v>0.84441184076503695</v>
      </c>
      <c r="I79">
        <v>-22.957446920799502</v>
      </c>
      <c r="J79">
        <v>1.06</v>
      </c>
    </row>
    <row r="80" spans="1:10" x14ac:dyDescent="0.25">
      <c r="A80" s="1">
        <v>78</v>
      </c>
      <c r="B80">
        <v>66</v>
      </c>
      <c r="C80">
        <v>56</v>
      </c>
      <c r="D80">
        <v>1.29E-2</v>
      </c>
      <c r="E80">
        <v>8.0000000000000004E-4</v>
      </c>
      <c r="F80">
        <v>0.13819999999999999</v>
      </c>
      <c r="G80">
        <v>9999</v>
      </c>
      <c r="H80">
        <v>4.7889853337324197</v>
      </c>
      <c r="I80">
        <v>-77.222388506435195</v>
      </c>
      <c r="J80">
        <v>1</v>
      </c>
    </row>
    <row r="81" spans="1:10" x14ac:dyDescent="0.25">
      <c r="A81" s="1">
        <v>79</v>
      </c>
      <c r="B81">
        <v>66</v>
      </c>
      <c r="C81">
        <v>65</v>
      </c>
      <c r="D81">
        <v>1.01E-2</v>
      </c>
      <c r="E81">
        <v>8.9999999999999998E-4</v>
      </c>
      <c r="F81">
        <v>0.17230000000000001</v>
      </c>
      <c r="G81">
        <v>9999</v>
      </c>
      <c r="H81">
        <v>8.7531608636452098</v>
      </c>
      <c r="I81">
        <v>-98.229916358685102</v>
      </c>
      <c r="J81">
        <v>1</v>
      </c>
    </row>
    <row r="82" spans="1:10" x14ac:dyDescent="0.25">
      <c r="A82" s="1">
        <v>80</v>
      </c>
      <c r="B82">
        <v>67</v>
      </c>
      <c r="C82">
        <v>66</v>
      </c>
      <c r="D82">
        <v>2.1700000000000001E-2</v>
      </c>
      <c r="E82">
        <v>1.8E-3</v>
      </c>
      <c r="F82">
        <v>0.36599999999999999</v>
      </c>
      <c r="G82">
        <v>9999</v>
      </c>
      <c r="H82">
        <v>3.7964271402357999</v>
      </c>
      <c r="I82">
        <v>-45.7680383017316</v>
      </c>
      <c r="J82">
        <v>1</v>
      </c>
    </row>
    <row r="83" spans="1:10" x14ac:dyDescent="0.25">
      <c r="A83" s="1">
        <v>81</v>
      </c>
      <c r="B83">
        <v>68</v>
      </c>
      <c r="C83">
        <v>67</v>
      </c>
      <c r="D83">
        <v>9.4000000000000004E-3</v>
      </c>
      <c r="E83">
        <v>8.9999999999999998E-4</v>
      </c>
      <c r="F83">
        <v>0.17100000000000001</v>
      </c>
      <c r="G83">
        <v>9999</v>
      </c>
      <c r="H83">
        <v>10.093080632499699</v>
      </c>
      <c r="I83">
        <v>-105.416619939442</v>
      </c>
      <c r="J83">
        <v>1</v>
      </c>
    </row>
    <row r="84" spans="1:10" x14ac:dyDescent="0.25">
      <c r="A84" s="1">
        <v>82</v>
      </c>
      <c r="B84">
        <v>27</v>
      </c>
      <c r="C84">
        <v>53</v>
      </c>
      <c r="D84">
        <v>0.32</v>
      </c>
      <c r="E84">
        <v>3.2000000000000001E-2</v>
      </c>
      <c r="F84">
        <v>0.41</v>
      </c>
      <c r="G84">
        <v>9999</v>
      </c>
      <c r="H84">
        <v>0.30940594059405901</v>
      </c>
      <c r="I84">
        <v>-3.0940594059405901</v>
      </c>
      <c r="J84">
        <v>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922E-5E20-4988-886F-C42BE8873415}">
  <dimension ref="A1:D45"/>
  <sheetViews>
    <sheetView tabSelected="1" topLeftCell="A9" workbookViewId="0">
      <selection activeCell="H18" sqref="H18"/>
    </sheetView>
  </sheetViews>
  <sheetFormatPr defaultRowHeight="15" x14ac:dyDescent="0.25"/>
  <cols>
    <col min="1" max="1" width="3" style="4" bestFit="1" customWidth="1"/>
    <col min="2" max="2" width="10.42578125" bestFit="1" customWidth="1"/>
    <col min="3" max="3" width="9.42578125" bestFit="1" customWidth="1"/>
    <col min="4" max="4" width="7" bestFit="1" customWidth="1"/>
  </cols>
  <sheetData>
    <row r="1" spans="1:4" x14ac:dyDescent="0.25">
      <c r="B1" s="1" t="s">
        <v>28</v>
      </c>
      <c r="C1" s="1" t="s">
        <v>2</v>
      </c>
      <c r="D1" s="1" t="s">
        <v>3</v>
      </c>
    </row>
    <row r="2" spans="1:4" x14ac:dyDescent="0.25">
      <c r="A2" s="4">
        <v>0</v>
      </c>
      <c r="B2">
        <v>16</v>
      </c>
      <c r="C2">
        <v>17</v>
      </c>
      <c r="D2">
        <v>36</v>
      </c>
    </row>
    <row r="3" spans="1:4" x14ac:dyDescent="0.25">
      <c r="A3" s="4">
        <v>1</v>
      </c>
      <c r="B3">
        <v>17</v>
      </c>
      <c r="C3">
        <v>18</v>
      </c>
      <c r="D3">
        <v>49</v>
      </c>
    </row>
    <row r="4" spans="1:4" x14ac:dyDescent="0.25">
      <c r="A4" s="4">
        <v>2</v>
      </c>
      <c r="B4">
        <v>19</v>
      </c>
      <c r="C4">
        <v>19</v>
      </c>
      <c r="D4">
        <v>68</v>
      </c>
    </row>
    <row r="5" spans="1:4" x14ac:dyDescent="0.25">
      <c r="A5" s="4">
        <v>3</v>
      </c>
      <c r="B5">
        <v>20</v>
      </c>
      <c r="C5">
        <v>20</v>
      </c>
      <c r="D5">
        <v>19</v>
      </c>
    </row>
    <row r="6" spans="1:4" x14ac:dyDescent="0.25">
      <c r="A6" s="4">
        <v>4</v>
      </c>
      <c r="B6">
        <v>21</v>
      </c>
      <c r="C6">
        <v>21</v>
      </c>
      <c r="D6">
        <v>68</v>
      </c>
    </row>
    <row r="7" spans="1:4" x14ac:dyDescent="0.25">
      <c r="A7" s="4">
        <v>5</v>
      </c>
      <c r="B7">
        <v>22</v>
      </c>
      <c r="C7">
        <v>22</v>
      </c>
      <c r="D7">
        <v>21</v>
      </c>
    </row>
    <row r="8" spans="1:4" x14ac:dyDescent="0.25">
      <c r="A8" s="4">
        <v>6</v>
      </c>
      <c r="B8">
        <v>25</v>
      </c>
      <c r="C8">
        <v>24</v>
      </c>
      <c r="D8">
        <v>68</v>
      </c>
    </row>
    <row r="9" spans="1:4" x14ac:dyDescent="0.25">
      <c r="A9" s="4">
        <v>7</v>
      </c>
      <c r="B9">
        <v>28</v>
      </c>
      <c r="C9">
        <v>27</v>
      </c>
      <c r="D9">
        <v>37</v>
      </c>
    </row>
    <row r="10" spans="1:4" x14ac:dyDescent="0.25">
      <c r="A10" s="4">
        <v>8</v>
      </c>
      <c r="B10">
        <v>29</v>
      </c>
      <c r="C10">
        <v>27</v>
      </c>
      <c r="D10">
        <v>26</v>
      </c>
    </row>
    <row r="11" spans="1:4" x14ac:dyDescent="0.25">
      <c r="A11" s="4">
        <v>9</v>
      </c>
      <c r="B11">
        <v>30</v>
      </c>
      <c r="C11">
        <v>28</v>
      </c>
      <c r="D11">
        <v>26</v>
      </c>
    </row>
    <row r="12" spans="1:4" x14ac:dyDescent="0.25">
      <c r="A12" s="4">
        <v>10</v>
      </c>
      <c r="B12">
        <v>33</v>
      </c>
      <c r="C12">
        <v>30</v>
      </c>
      <c r="D12">
        <v>53</v>
      </c>
    </row>
    <row r="13" spans="1:4" x14ac:dyDescent="0.25">
      <c r="A13" s="4">
        <v>11</v>
      </c>
      <c r="B13">
        <v>34</v>
      </c>
      <c r="C13">
        <v>30</v>
      </c>
      <c r="D13">
        <v>61</v>
      </c>
    </row>
    <row r="14" spans="1:4" x14ac:dyDescent="0.25">
      <c r="A14" s="4">
        <v>12</v>
      </c>
      <c r="B14">
        <v>39</v>
      </c>
      <c r="C14">
        <v>34</v>
      </c>
      <c r="D14">
        <v>33</v>
      </c>
    </row>
    <row r="15" spans="1:4" x14ac:dyDescent="0.25">
      <c r="A15" s="4">
        <v>13</v>
      </c>
      <c r="B15">
        <v>40</v>
      </c>
      <c r="C15">
        <v>34</v>
      </c>
      <c r="D15">
        <v>35</v>
      </c>
    </row>
    <row r="16" spans="1:4" x14ac:dyDescent="0.25">
      <c r="A16" s="4">
        <v>14</v>
      </c>
      <c r="B16">
        <v>43</v>
      </c>
      <c r="C16">
        <v>37</v>
      </c>
      <c r="D16">
        <v>68</v>
      </c>
    </row>
    <row r="17" spans="1:4" x14ac:dyDescent="0.25">
      <c r="A17" s="4">
        <v>15</v>
      </c>
      <c r="B17">
        <v>45</v>
      </c>
      <c r="C17">
        <v>38</v>
      </c>
      <c r="D17">
        <v>33</v>
      </c>
    </row>
    <row r="18" spans="1:4" x14ac:dyDescent="0.25">
      <c r="A18" s="4">
        <v>16</v>
      </c>
      <c r="B18">
        <v>46</v>
      </c>
      <c r="C18">
        <v>40</v>
      </c>
      <c r="D18">
        <v>41</v>
      </c>
    </row>
    <row r="19" spans="1:4" x14ac:dyDescent="0.25">
      <c r="A19" s="4">
        <v>17</v>
      </c>
      <c r="B19">
        <v>47</v>
      </c>
      <c r="C19">
        <v>40</v>
      </c>
      <c r="D19">
        <v>48</v>
      </c>
    </row>
    <row r="20" spans="1:4" x14ac:dyDescent="0.25">
      <c r="A20" s="4">
        <v>18</v>
      </c>
      <c r="B20">
        <v>48</v>
      </c>
      <c r="C20">
        <v>41</v>
      </c>
      <c r="D20">
        <v>42</v>
      </c>
    </row>
    <row r="21" spans="1:4" x14ac:dyDescent="0.25">
      <c r="A21" s="4">
        <v>19</v>
      </c>
      <c r="B21">
        <v>49</v>
      </c>
      <c r="C21">
        <v>42</v>
      </c>
      <c r="D21">
        <v>18</v>
      </c>
    </row>
    <row r="22" spans="1:4" x14ac:dyDescent="0.25">
      <c r="A22" s="4">
        <v>20</v>
      </c>
      <c r="B22">
        <v>51</v>
      </c>
      <c r="C22">
        <v>44</v>
      </c>
      <c r="D22">
        <v>39</v>
      </c>
    </row>
    <row r="23" spans="1:4" x14ac:dyDescent="0.25">
      <c r="A23" s="4">
        <v>21</v>
      </c>
      <c r="B23">
        <v>53</v>
      </c>
      <c r="C23">
        <v>45</v>
      </c>
      <c r="D23">
        <v>35</v>
      </c>
    </row>
    <row r="24" spans="1:4" x14ac:dyDescent="0.25">
      <c r="A24" s="4">
        <v>22</v>
      </c>
      <c r="B24">
        <v>54</v>
      </c>
      <c r="C24">
        <v>45</v>
      </c>
      <c r="D24">
        <v>39</v>
      </c>
    </row>
    <row r="25" spans="1:4" x14ac:dyDescent="0.25">
      <c r="A25" s="4">
        <v>23</v>
      </c>
      <c r="B25">
        <v>55</v>
      </c>
      <c r="C25">
        <v>45</v>
      </c>
      <c r="D25">
        <v>44</v>
      </c>
    </row>
    <row r="26" spans="1:4" x14ac:dyDescent="0.25">
      <c r="A26" s="4">
        <v>24</v>
      </c>
      <c r="B26">
        <v>56</v>
      </c>
      <c r="C26">
        <v>46</v>
      </c>
      <c r="D26">
        <v>38</v>
      </c>
    </row>
    <row r="27" spans="1:4" x14ac:dyDescent="0.25">
      <c r="A27" s="4">
        <v>25</v>
      </c>
      <c r="B27">
        <v>57</v>
      </c>
      <c r="C27">
        <v>47</v>
      </c>
      <c r="D27">
        <v>53</v>
      </c>
    </row>
    <row r="28" spans="1:4" x14ac:dyDescent="0.25">
      <c r="A28" s="4">
        <v>26</v>
      </c>
      <c r="B28">
        <v>58</v>
      </c>
      <c r="C28">
        <v>48</v>
      </c>
      <c r="D28">
        <v>47</v>
      </c>
    </row>
    <row r="29" spans="1:4" x14ac:dyDescent="0.25">
      <c r="A29" s="4">
        <v>27</v>
      </c>
      <c r="B29">
        <v>59</v>
      </c>
      <c r="C29">
        <v>49</v>
      </c>
      <c r="D29">
        <v>46</v>
      </c>
    </row>
    <row r="30" spans="1:4" x14ac:dyDescent="0.25">
      <c r="A30" s="4">
        <v>28</v>
      </c>
      <c r="B30">
        <v>61</v>
      </c>
      <c r="C30">
        <v>51</v>
      </c>
      <c r="D30">
        <v>50</v>
      </c>
    </row>
    <row r="31" spans="1:4" x14ac:dyDescent="0.25">
      <c r="A31" s="4">
        <v>29</v>
      </c>
      <c r="B31">
        <v>62</v>
      </c>
      <c r="C31">
        <v>52</v>
      </c>
      <c r="D31">
        <v>37</v>
      </c>
    </row>
    <row r="32" spans="1:4" x14ac:dyDescent="0.25">
      <c r="A32" s="4">
        <v>30</v>
      </c>
      <c r="B32">
        <v>63</v>
      </c>
      <c r="C32">
        <v>52</v>
      </c>
      <c r="D32">
        <v>55</v>
      </c>
    </row>
    <row r="33" spans="1:4" x14ac:dyDescent="0.25">
      <c r="A33" s="4">
        <v>31</v>
      </c>
      <c r="B33">
        <v>66</v>
      </c>
      <c r="C33">
        <v>56</v>
      </c>
      <c r="D33">
        <v>55</v>
      </c>
    </row>
    <row r="34" spans="1:4" x14ac:dyDescent="0.25">
      <c r="A34" s="4">
        <v>32</v>
      </c>
      <c r="B34">
        <v>67</v>
      </c>
      <c r="C34">
        <v>57</v>
      </c>
      <c r="D34">
        <v>56</v>
      </c>
    </row>
    <row r="35" spans="1:4" x14ac:dyDescent="0.25">
      <c r="A35" s="4">
        <v>33</v>
      </c>
      <c r="B35">
        <v>70</v>
      </c>
      <c r="C35">
        <v>60</v>
      </c>
      <c r="D35">
        <v>57</v>
      </c>
    </row>
    <row r="36" spans="1:4" x14ac:dyDescent="0.25">
      <c r="A36" s="4">
        <v>34</v>
      </c>
      <c r="B36">
        <v>71</v>
      </c>
      <c r="C36">
        <v>60</v>
      </c>
      <c r="D36">
        <v>59</v>
      </c>
    </row>
    <row r="37" spans="1:4" x14ac:dyDescent="0.25">
      <c r="A37" s="4">
        <v>35</v>
      </c>
      <c r="B37">
        <v>72</v>
      </c>
      <c r="C37">
        <v>61</v>
      </c>
      <c r="D37">
        <v>60</v>
      </c>
    </row>
    <row r="38" spans="1:4" x14ac:dyDescent="0.25">
      <c r="A38" s="4">
        <v>36</v>
      </c>
      <c r="B38">
        <v>73</v>
      </c>
      <c r="C38">
        <v>63</v>
      </c>
      <c r="D38">
        <v>58</v>
      </c>
    </row>
    <row r="39" spans="1:4" x14ac:dyDescent="0.25">
      <c r="A39" s="4">
        <v>37</v>
      </c>
      <c r="B39">
        <v>75</v>
      </c>
      <c r="C39">
        <v>63</v>
      </c>
      <c r="D39">
        <v>64</v>
      </c>
    </row>
    <row r="40" spans="1:4" x14ac:dyDescent="0.25">
      <c r="A40" s="4">
        <v>38</v>
      </c>
      <c r="B40">
        <v>77</v>
      </c>
      <c r="C40">
        <v>65</v>
      </c>
      <c r="D40">
        <v>64</v>
      </c>
    </row>
    <row r="41" spans="1:4" x14ac:dyDescent="0.25">
      <c r="A41" s="4">
        <v>39</v>
      </c>
      <c r="B41">
        <v>78</v>
      </c>
      <c r="C41">
        <v>66</v>
      </c>
      <c r="D41">
        <v>56</v>
      </c>
    </row>
    <row r="42" spans="1:4" x14ac:dyDescent="0.25">
      <c r="A42" s="4">
        <v>40</v>
      </c>
      <c r="B42">
        <v>79</v>
      </c>
      <c r="C42">
        <v>66</v>
      </c>
      <c r="D42">
        <v>65</v>
      </c>
    </row>
    <row r="43" spans="1:4" x14ac:dyDescent="0.25">
      <c r="A43" s="4">
        <v>41</v>
      </c>
      <c r="B43">
        <v>80</v>
      </c>
      <c r="C43">
        <v>67</v>
      </c>
      <c r="D43">
        <v>66</v>
      </c>
    </row>
    <row r="44" spans="1:4" x14ac:dyDescent="0.25">
      <c r="A44" s="4">
        <v>42</v>
      </c>
      <c r="B44">
        <v>81</v>
      </c>
      <c r="C44">
        <v>68</v>
      </c>
      <c r="D44">
        <v>67</v>
      </c>
    </row>
    <row r="45" spans="1:4" x14ac:dyDescent="0.25">
      <c r="A45" s="4">
        <v>43</v>
      </c>
      <c r="B45">
        <v>82</v>
      </c>
      <c r="C45">
        <v>27</v>
      </c>
      <c r="D45">
        <v>53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086CF-CF2F-41A6-9CC1-018BB2B051D7}">
  <dimension ref="A1:D23"/>
  <sheetViews>
    <sheetView workbookViewId="0">
      <selection activeCell="D23" sqref="D23"/>
    </sheetView>
  </sheetViews>
  <sheetFormatPr defaultRowHeight="15" x14ac:dyDescent="0.25"/>
  <cols>
    <col min="4" max="4" width="11.5703125" bestFit="1" customWidth="1"/>
  </cols>
  <sheetData>
    <row r="1" spans="1:4" x14ac:dyDescent="0.25">
      <c r="B1" s="1" t="s">
        <v>2</v>
      </c>
      <c r="C1" s="1" t="s">
        <v>3</v>
      </c>
      <c r="D1" s="5" t="s">
        <v>29</v>
      </c>
    </row>
    <row r="2" spans="1:4" x14ac:dyDescent="0.25">
      <c r="A2" s="4">
        <v>0</v>
      </c>
      <c r="B2">
        <v>23</v>
      </c>
      <c r="C2">
        <v>22</v>
      </c>
      <c r="D2">
        <v>23</v>
      </c>
    </row>
    <row r="3" spans="1:4" x14ac:dyDescent="0.25">
      <c r="A3" s="4">
        <v>1</v>
      </c>
      <c r="B3">
        <v>24</v>
      </c>
      <c r="C3">
        <v>23</v>
      </c>
      <c r="D3">
        <v>23</v>
      </c>
    </row>
    <row r="4" spans="1:4" x14ac:dyDescent="0.25">
      <c r="A4" s="4">
        <v>2</v>
      </c>
      <c r="B4">
        <v>23</v>
      </c>
      <c r="C4">
        <v>22</v>
      </c>
      <c r="D4">
        <v>22</v>
      </c>
    </row>
    <row r="5" spans="1:4" x14ac:dyDescent="0.25">
      <c r="A5" s="4">
        <v>3</v>
      </c>
      <c r="B5">
        <v>63</v>
      </c>
      <c r="C5">
        <v>62</v>
      </c>
      <c r="D5">
        <v>62</v>
      </c>
    </row>
    <row r="6" spans="1:4" x14ac:dyDescent="0.25">
      <c r="A6" s="4">
        <v>4</v>
      </c>
      <c r="B6">
        <v>65</v>
      </c>
      <c r="C6">
        <v>62</v>
      </c>
      <c r="D6">
        <v>62</v>
      </c>
    </row>
    <row r="7" spans="1:4" x14ac:dyDescent="0.25">
      <c r="A7" s="4">
        <v>5</v>
      </c>
      <c r="B7">
        <v>25</v>
      </c>
      <c r="C7">
        <v>54</v>
      </c>
      <c r="D7">
        <v>25</v>
      </c>
    </row>
    <row r="8" spans="1:4" x14ac:dyDescent="0.25">
      <c r="A8" s="4">
        <v>6</v>
      </c>
      <c r="B8">
        <v>26</v>
      </c>
      <c r="C8">
        <v>25</v>
      </c>
      <c r="D8">
        <v>25</v>
      </c>
    </row>
    <row r="9" spans="1:4" x14ac:dyDescent="0.25">
      <c r="A9" s="4">
        <v>7</v>
      </c>
      <c r="B9">
        <v>58</v>
      </c>
      <c r="C9">
        <v>57</v>
      </c>
      <c r="D9">
        <v>58</v>
      </c>
    </row>
    <row r="10" spans="1:4" x14ac:dyDescent="0.25">
      <c r="A10" s="4">
        <v>8</v>
      </c>
      <c r="B10">
        <v>59</v>
      </c>
      <c r="C10">
        <v>58</v>
      </c>
      <c r="D10">
        <v>58</v>
      </c>
    </row>
    <row r="11" spans="1:4" x14ac:dyDescent="0.25">
      <c r="A11" s="4">
        <v>9</v>
      </c>
      <c r="B11">
        <v>29</v>
      </c>
      <c r="C11">
        <v>28</v>
      </c>
      <c r="D11">
        <v>29</v>
      </c>
    </row>
    <row r="12" spans="1:4" x14ac:dyDescent="0.25">
      <c r="A12" s="4">
        <v>10</v>
      </c>
      <c r="B12">
        <v>29</v>
      </c>
      <c r="C12">
        <v>26</v>
      </c>
      <c r="D12">
        <v>29</v>
      </c>
    </row>
    <row r="13" spans="1:4" x14ac:dyDescent="0.25">
      <c r="A13" s="4">
        <v>11</v>
      </c>
      <c r="B13">
        <v>55</v>
      </c>
      <c r="C13">
        <v>54</v>
      </c>
      <c r="D13">
        <v>54</v>
      </c>
    </row>
    <row r="14" spans="1:4" x14ac:dyDescent="0.25">
      <c r="A14" s="4">
        <v>12</v>
      </c>
      <c r="B14">
        <v>54</v>
      </c>
      <c r="C14">
        <v>53</v>
      </c>
      <c r="D14">
        <v>54</v>
      </c>
    </row>
    <row r="15" spans="1:4" x14ac:dyDescent="0.25">
      <c r="A15" s="4">
        <v>13</v>
      </c>
      <c r="B15">
        <v>25</v>
      </c>
      <c r="C15">
        <v>54</v>
      </c>
      <c r="D15">
        <v>54</v>
      </c>
    </row>
    <row r="16" spans="1:4" x14ac:dyDescent="0.25">
      <c r="A16" s="4">
        <v>14</v>
      </c>
      <c r="B16">
        <v>43</v>
      </c>
      <c r="C16">
        <v>17</v>
      </c>
      <c r="D16">
        <v>17</v>
      </c>
    </row>
    <row r="17" spans="1:4" x14ac:dyDescent="0.25">
      <c r="A17" s="4">
        <v>15</v>
      </c>
      <c r="B17">
        <v>36</v>
      </c>
      <c r="C17">
        <v>61</v>
      </c>
      <c r="D17">
        <v>36</v>
      </c>
    </row>
    <row r="18" spans="1:4" x14ac:dyDescent="0.25">
      <c r="A18" s="4">
        <v>16</v>
      </c>
      <c r="B18">
        <v>36</v>
      </c>
      <c r="C18">
        <v>34</v>
      </c>
      <c r="D18">
        <v>36</v>
      </c>
    </row>
    <row r="19" spans="1:4" x14ac:dyDescent="0.25">
      <c r="A19" s="4">
        <v>17</v>
      </c>
      <c r="B19">
        <v>32</v>
      </c>
      <c r="C19">
        <v>30</v>
      </c>
      <c r="D19">
        <v>32</v>
      </c>
    </row>
    <row r="20" spans="1:4" x14ac:dyDescent="0.25">
      <c r="A20" s="4">
        <v>18</v>
      </c>
      <c r="B20">
        <v>33</v>
      </c>
      <c r="C20">
        <v>32</v>
      </c>
      <c r="D20">
        <v>32</v>
      </c>
    </row>
    <row r="21" spans="1:4" x14ac:dyDescent="0.25">
      <c r="A21" s="4">
        <v>19</v>
      </c>
      <c r="B21">
        <v>31</v>
      </c>
      <c r="C21">
        <v>30</v>
      </c>
      <c r="D21">
        <v>31</v>
      </c>
    </row>
    <row r="22" spans="1:4" x14ac:dyDescent="0.25">
      <c r="A22" s="4">
        <v>20</v>
      </c>
      <c r="B22">
        <v>31</v>
      </c>
      <c r="C22">
        <v>53</v>
      </c>
      <c r="D22">
        <v>31</v>
      </c>
    </row>
    <row r="23" spans="1:4" x14ac:dyDescent="0.25">
      <c r="A23" s="4">
        <v>21</v>
      </c>
      <c r="B23">
        <v>38</v>
      </c>
      <c r="C23">
        <v>31</v>
      </c>
      <c r="D23"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</vt:lpstr>
      <vt:lpstr>bus</vt:lpstr>
      <vt:lpstr>gen</vt:lpstr>
      <vt:lpstr>load</vt:lpstr>
      <vt:lpstr>line</vt:lpstr>
      <vt:lpstr>topchanges</vt:lpstr>
      <vt:lpstr>contingencies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Cremer, Jochen</dc:creator>
  <cp:lastModifiedBy>Cremer, Jochen</cp:lastModifiedBy>
  <dcterms:created xsi:type="dcterms:W3CDTF">2017-03-17T20:24:48Z</dcterms:created>
  <dcterms:modified xsi:type="dcterms:W3CDTF">2019-05-28T10:48:48Z</dcterms:modified>
</cp:coreProperties>
</file>