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obe\Documents\GitHub\PhD-Appendices\AppendixB-most_frequent_lexical_items_in_the_SOI_corpus\"/>
    </mc:Choice>
  </mc:AlternateContent>
  <xr:revisionPtr revIDLastSave="0" documentId="8_{44637926-E5E1-49B9-BC25-842BD7CCA018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word freq" sheetId="5" r:id="rId1"/>
    <sheet name="top 100 (without duplicates)" sheetId="8" r:id="rId2"/>
  </sheets>
  <definedNames>
    <definedName name="_xlnm._FilterDatabase" localSheetId="1" hidden="1">'top 100 (without duplicates)'!$A$1:$H$157</definedName>
    <definedName name="ExternalData_1" localSheetId="0" hidden="1">'word freq'!$B$1:$D$4034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5" l="1"/>
  <c r="L3" i="8" l="1"/>
  <c r="M8" i="5" l="1"/>
  <c r="Q7" i="5"/>
  <c r="L16" i="8"/>
  <c r="L15" i="8"/>
  <c r="M13" i="8"/>
  <c r="O13" i="8" s="1"/>
  <c r="M12" i="8"/>
  <c r="O12" i="8" s="1"/>
  <c r="M9" i="8"/>
  <c r="M8" i="8"/>
  <c r="F101" i="8"/>
  <c r="E101" i="8"/>
  <c r="D101" i="8"/>
  <c r="F100" i="8"/>
  <c r="E100" i="8"/>
  <c r="D100" i="8"/>
  <c r="F99" i="8"/>
  <c r="E99" i="8"/>
  <c r="D99" i="8"/>
  <c r="F98" i="8"/>
  <c r="E98" i="8"/>
  <c r="D98" i="8"/>
  <c r="F97" i="8"/>
  <c r="E97" i="8"/>
  <c r="D97" i="8"/>
  <c r="F96" i="8"/>
  <c r="E96" i="8"/>
  <c r="D96" i="8"/>
  <c r="F95" i="8"/>
  <c r="E95" i="8"/>
  <c r="D95" i="8"/>
  <c r="F94" i="8"/>
  <c r="E94" i="8"/>
  <c r="D94" i="8"/>
  <c r="F93" i="8"/>
  <c r="E93" i="8"/>
  <c r="D93" i="8"/>
  <c r="F92" i="8"/>
  <c r="E92" i="8"/>
  <c r="D92" i="8"/>
  <c r="F91" i="8"/>
  <c r="E91" i="8"/>
  <c r="D91" i="8"/>
  <c r="F90" i="8"/>
  <c r="E90" i="8"/>
  <c r="D90" i="8"/>
  <c r="F89" i="8"/>
  <c r="E89" i="8"/>
  <c r="D89" i="8"/>
  <c r="F88" i="8"/>
  <c r="E88" i="8"/>
  <c r="D88" i="8"/>
  <c r="F87" i="8"/>
  <c r="E87" i="8"/>
  <c r="D87" i="8"/>
  <c r="F86" i="8"/>
  <c r="E86" i="8"/>
  <c r="D86" i="8"/>
  <c r="F85" i="8"/>
  <c r="E85" i="8"/>
  <c r="D85" i="8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79" i="8"/>
  <c r="E79" i="8"/>
  <c r="D79" i="8"/>
  <c r="F78" i="8"/>
  <c r="E78" i="8"/>
  <c r="D78" i="8"/>
  <c r="F77" i="8"/>
  <c r="E77" i="8"/>
  <c r="D77" i="8"/>
  <c r="F76" i="8"/>
  <c r="E76" i="8"/>
  <c r="D76" i="8"/>
  <c r="F75" i="8"/>
  <c r="E75" i="8"/>
  <c r="D75" i="8"/>
  <c r="F74" i="8"/>
  <c r="E74" i="8"/>
  <c r="D74" i="8"/>
  <c r="F73" i="8"/>
  <c r="E73" i="8"/>
  <c r="D73" i="8"/>
  <c r="F72" i="8"/>
  <c r="E72" i="8"/>
  <c r="D72" i="8"/>
  <c r="F71" i="8"/>
  <c r="E71" i="8"/>
  <c r="D71" i="8"/>
  <c r="F70" i="8"/>
  <c r="E70" i="8"/>
  <c r="D70" i="8"/>
  <c r="F69" i="8"/>
  <c r="E69" i="8"/>
  <c r="D69" i="8"/>
  <c r="F68" i="8"/>
  <c r="E68" i="8"/>
  <c r="D68" i="8"/>
  <c r="F67" i="8"/>
  <c r="E67" i="8"/>
  <c r="D67" i="8"/>
  <c r="F66" i="8"/>
  <c r="E66" i="8"/>
  <c r="D66" i="8"/>
  <c r="F65" i="8"/>
  <c r="E65" i="8"/>
  <c r="D65" i="8"/>
  <c r="F64" i="8"/>
  <c r="E64" i="8"/>
  <c r="D64" i="8"/>
  <c r="F63" i="8"/>
  <c r="E63" i="8"/>
  <c r="D63" i="8"/>
  <c r="F62" i="8"/>
  <c r="E62" i="8"/>
  <c r="D62" i="8"/>
  <c r="F61" i="8"/>
  <c r="E61" i="8"/>
  <c r="D61" i="8"/>
  <c r="F60" i="8"/>
  <c r="E60" i="8"/>
  <c r="D60" i="8"/>
  <c r="F59" i="8"/>
  <c r="E59" i="8"/>
  <c r="D59" i="8"/>
  <c r="F58" i="8"/>
  <c r="E58" i="8"/>
  <c r="D58" i="8"/>
  <c r="F57" i="8"/>
  <c r="E57" i="8"/>
  <c r="D57" i="8"/>
  <c r="F56" i="8"/>
  <c r="E56" i="8"/>
  <c r="D56" i="8"/>
  <c r="F55" i="8"/>
  <c r="E55" i="8"/>
  <c r="D55" i="8"/>
  <c r="F54" i="8"/>
  <c r="E54" i="8"/>
  <c r="D54" i="8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4" i="8"/>
  <c r="E4" i="8"/>
  <c r="D4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18" i="8"/>
  <c r="E18" i="8"/>
  <c r="D18" i="8"/>
  <c r="F17" i="8"/>
  <c r="E17" i="8"/>
  <c r="D17" i="8"/>
  <c r="F25" i="8"/>
  <c r="E25" i="8"/>
  <c r="D25" i="8"/>
  <c r="F24" i="8"/>
  <c r="E24" i="8"/>
  <c r="D24" i="8"/>
  <c r="F23" i="8"/>
  <c r="E23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3" i="8"/>
  <c r="E3" i="8"/>
  <c r="D3" i="8"/>
  <c r="F5" i="8"/>
  <c r="E5" i="8"/>
  <c r="D5" i="8"/>
  <c r="F7" i="8"/>
  <c r="E7" i="8"/>
  <c r="D7" i="8"/>
  <c r="F6" i="8"/>
  <c r="E6" i="8"/>
  <c r="D6" i="8"/>
  <c r="F2" i="8"/>
  <c r="E2" i="8"/>
  <c r="D2" i="8"/>
  <c r="M20" i="5"/>
  <c r="L28" i="5"/>
  <c r="L2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2" i="5"/>
  <c r="Q25" i="5"/>
  <c r="Q24" i="5"/>
  <c r="M25" i="5"/>
  <c r="M24" i="5"/>
  <c r="Q16" i="5"/>
  <c r="Q15" i="5"/>
  <c r="Q8" i="5"/>
  <c r="M19" i="5"/>
  <c r="M16" i="5"/>
  <c r="M15" i="5"/>
  <c r="M17" i="5"/>
  <c r="M12" i="5"/>
  <c r="M10" i="5"/>
  <c r="N6" i="5"/>
  <c r="M5" i="5"/>
  <c r="N5" i="5" s="1"/>
  <c r="M10" i="8" l="1"/>
  <c r="M11" i="8"/>
  <c r="O11" i="8" s="1"/>
  <c r="O8" i="8"/>
  <c r="N8" i="8"/>
  <c r="O9" i="8"/>
  <c r="N9" i="8"/>
  <c r="O10" i="8"/>
  <c r="M7" i="5"/>
  <c r="M18" i="5"/>
  <c r="N10" i="5"/>
  <c r="N15" i="5"/>
  <c r="N24" i="5"/>
  <c r="N8" i="5"/>
  <c r="N25" i="5"/>
  <c r="N16" i="5"/>
  <c r="C4034" i="5"/>
  <c r="M4" i="5" s="1"/>
  <c r="N7" i="5" l="1"/>
  <c r="O20" i="5"/>
  <c r="F5" i="5"/>
  <c r="E8" i="5"/>
  <c r="F13" i="5"/>
  <c r="E16" i="5"/>
  <c r="F21" i="5"/>
  <c r="E24" i="5"/>
  <c r="F29" i="5"/>
  <c r="E32" i="5"/>
  <c r="F37" i="5"/>
  <c r="E40" i="5"/>
  <c r="F45" i="5"/>
  <c r="E48" i="5"/>
  <c r="F53" i="5"/>
  <c r="E56" i="5"/>
  <c r="F61" i="5"/>
  <c r="E64" i="5"/>
  <c r="F69" i="5"/>
  <c r="E72" i="5"/>
  <c r="F77" i="5"/>
  <c r="E80" i="5"/>
  <c r="F85" i="5"/>
  <c r="E88" i="5"/>
  <c r="F93" i="5"/>
  <c r="E96" i="5"/>
  <c r="F101" i="5"/>
  <c r="E104" i="5"/>
  <c r="F109" i="5"/>
  <c r="E112" i="5"/>
  <c r="F117" i="5"/>
  <c r="E120" i="5"/>
  <c r="F125" i="5"/>
  <c r="E128" i="5"/>
  <c r="F133" i="5"/>
  <c r="E136" i="5"/>
  <c r="F141" i="5"/>
  <c r="E144" i="5"/>
  <c r="F149" i="5"/>
  <c r="E152" i="5"/>
  <c r="F157" i="5"/>
  <c r="E160" i="5"/>
  <c r="F165" i="5"/>
  <c r="E168" i="5"/>
  <c r="F173" i="5"/>
  <c r="E176" i="5"/>
  <c r="F181" i="5"/>
  <c r="E184" i="5"/>
  <c r="F189" i="5"/>
  <c r="E192" i="5"/>
  <c r="F197" i="5"/>
  <c r="E200" i="5"/>
  <c r="F205" i="5"/>
  <c r="E208" i="5"/>
  <c r="F213" i="5"/>
  <c r="E216" i="5"/>
  <c r="F221" i="5"/>
  <c r="E224" i="5"/>
  <c r="F229" i="5"/>
  <c r="E232" i="5"/>
  <c r="F237" i="5"/>
  <c r="E240" i="5"/>
  <c r="F245" i="5"/>
  <c r="E248" i="5"/>
  <c r="F253" i="5"/>
  <c r="E256" i="5"/>
  <c r="F261" i="5"/>
  <c r="E264" i="5"/>
  <c r="F269" i="5"/>
  <c r="E272" i="5"/>
  <c r="F277" i="5"/>
  <c r="E280" i="5"/>
  <c r="F285" i="5"/>
  <c r="E288" i="5"/>
  <c r="F293" i="5"/>
  <c r="E296" i="5"/>
  <c r="F301" i="5"/>
  <c r="E304" i="5"/>
  <c r="F309" i="5"/>
  <c r="E312" i="5"/>
  <c r="E3" i="5"/>
  <c r="F8" i="5"/>
  <c r="E11" i="5"/>
  <c r="F16" i="5"/>
  <c r="E19" i="5"/>
  <c r="F24" i="5"/>
  <c r="E27" i="5"/>
  <c r="F32" i="5"/>
  <c r="E35" i="5"/>
  <c r="F40" i="5"/>
  <c r="E43" i="5"/>
  <c r="F48" i="5"/>
  <c r="E51" i="5"/>
  <c r="F56" i="5"/>
  <c r="E59" i="5"/>
  <c r="F64" i="5"/>
  <c r="E67" i="5"/>
  <c r="F72" i="5"/>
  <c r="E75" i="5"/>
  <c r="F80" i="5"/>
  <c r="E83" i="5"/>
  <c r="F88" i="5"/>
  <c r="E91" i="5"/>
  <c r="F96" i="5"/>
  <c r="E99" i="5"/>
  <c r="F104" i="5"/>
  <c r="E107" i="5"/>
  <c r="F112" i="5"/>
  <c r="E115" i="5"/>
  <c r="F120" i="5"/>
  <c r="E123" i="5"/>
  <c r="F128" i="5"/>
  <c r="E131" i="5"/>
  <c r="F136" i="5"/>
  <c r="E139" i="5"/>
  <c r="F144" i="5"/>
  <c r="E147" i="5"/>
  <c r="F152" i="5"/>
  <c r="E155" i="5"/>
  <c r="F160" i="5"/>
  <c r="E163" i="5"/>
  <c r="F168" i="5"/>
  <c r="E171" i="5"/>
  <c r="F176" i="5"/>
  <c r="E179" i="5"/>
  <c r="F184" i="5"/>
  <c r="E187" i="5"/>
  <c r="F192" i="5"/>
  <c r="E195" i="5"/>
  <c r="F200" i="5"/>
  <c r="E203" i="5"/>
  <c r="F208" i="5"/>
  <c r="E211" i="5"/>
  <c r="F216" i="5"/>
  <c r="E219" i="5"/>
  <c r="F224" i="5"/>
  <c r="E227" i="5"/>
  <c r="F232" i="5"/>
  <c r="E235" i="5"/>
  <c r="F240" i="5"/>
  <c r="E243" i="5"/>
  <c r="F248" i="5"/>
  <c r="E251" i="5"/>
  <c r="F256" i="5"/>
  <c r="E259" i="5"/>
  <c r="F264" i="5"/>
  <c r="E267" i="5"/>
  <c r="F272" i="5"/>
  <c r="E275" i="5"/>
  <c r="F280" i="5"/>
  <c r="E283" i="5"/>
  <c r="F288" i="5"/>
  <c r="E291" i="5"/>
  <c r="F296" i="5"/>
  <c r="E299" i="5"/>
  <c r="F304" i="5"/>
  <c r="E307" i="5"/>
  <c r="F312" i="5"/>
  <c r="E315" i="5"/>
  <c r="F320" i="5"/>
  <c r="E323" i="5"/>
  <c r="F328" i="5"/>
  <c r="E331" i="5"/>
  <c r="F336" i="5"/>
  <c r="E339" i="5"/>
  <c r="F3" i="5"/>
  <c r="E6" i="5"/>
  <c r="F11" i="5"/>
  <c r="E14" i="5"/>
  <c r="F19" i="5"/>
  <c r="E22" i="5"/>
  <c r="F27" i="5"/>
  <c r="E30" i="5"/>
  <c r="F35" i="5"/>
  <c r="E38" i="5"/>
  <c r="F43" i="5"/>
  <c r="E46" i="5"/>
  <c r="F51" i="5"/>
  <c r="E54" i="5"/>
  <c r="F59" i="5"/>
  <c r="E62" i="5"/>
  <c r="F67" i="5"/>
  <c r="E70" i="5"/>
  <c r="F75" i="5"/>
  <c r="E78" i="5"/>
  <c r="F83" i="5"/>
  <c r="E86" i="5"/>
  <c r="F91" i="5"/>
  <c r="E94" i="5"/>
  <c r="F99" i="5"/>
  <c r="E102" i="5"/>
  <c r="F107" i="5"/>
  <c r="E110" i="5"/>
  <c r="F115" i="5"/>
  <c r="E118" i="5"/>
  <c r="F123" i="5"/>
  <c r="E126" i="5"/>
  <c r="F131" i="5"/>
  <c r="E134" i="5"/>
  <c r="F139" i="5"/>
  <c r="E142" i="5"/>
  <c r="F147" i="5"/>
  <c r="E150" i="5"/>
  <c r="F155" i="5"/>
  <c r="E158" i="5"/>
  <c r="F163" i="5"/>
  <c r="E166" i="5"/>
  <c r="F171" i="5"/>
  <c r="E174" i="5"/>
  <c r="F179" i="5"/>
  <c r="E182" i="5"/>
  <c r="F187" i="5"/>
  <c r="E190" i="5"/>
  <c r="F195" i="5"/>
  <c r="E198" i="5"/>
  <c r="F203" i="5"/>
  <c r="E206" i="5"/>
  <c r="F211" i="5"/>
  <c r="E214" i="5"/>
  <c r="F219" i="5"/>
  <c r="E222" i="5"/>
  <c r="F227" i="5"/>
  <c r="E230" i="5"/>
  <c r="F235" i="5"/>
  <c r="E238" i="5"/>
  <c r="F243" i="5"/>
  <c r="E246" i="5"/>
  <c r="F251" i="5"/>
  <c r="E254" i="5"/>
  <c r="F259" i="5"/>
  <c r="E262" i="5"/>
  <c r="F267" i="5"/>
  <c r="E270" i="5"/>
  <c r="F275" i="5"/>
  <c r="E278" i="5"/>
  <c r="F283" i="5"/>
  <c r="E286" i="5"/>
  <c r="F291" i="5"/>
  <c r="E294" i="5"/>
  <c r="F299" i="5"/>
  <c r="E302" i="5"/>
  <c r="F307" i="5"/>
  <c r="E310" i="5"/>
  <c r="F315" i="5"/>
  <c r="E318" i="5"/>
  <c r="F323" i="5"/>
  <c r="E326" i="5"/>
  <c r="F331" i="5"/>
  <c r="E334" i="5"/>
  <c r="F6" i="5"/>
  <c r="E9" i="5"/>
  <c r="F14" i="5"/>
  <c r="E17" i="5"/>
  <c r="F22" i="5"/>
  <c r="E25" i="5"/>
  <c r="F30" i="5"/>
  <c r="E33" i="5"/>
  <c r="F38" i="5"/>
  <c r="E41" i="5"/>
  <c r="F46" i="5"/>
  <c r="E49" i="5"/>
  <c r="F54" i="5"/>
  <c r="E57" i="5"/>
  <c r="F62" i="5"/>
  <c r="E65" i="5"/>
  <c r="F70" i="5"/>
  <c r="E73" i="5"/>
  <c r="F78" i="5"/>
  <c r="E81" i="5"/>
  <c r="F86" i="5"/>
  <c r="E89" i="5"/>
  <c r="F94" i="5"/>
  <c r="E97" i="5"/>
  <c r="F102" i="5"/>
  <c r="E105" i="5"/>
  <c r="F110" i="5"/>
  <c r="E113" i="5"/>
  <c r="F118" i="5"/>
  <c r="E121" i="5"/>
  <c r="F126" i="5"/>
  <c r="E129" i="5"/>
  <c r="F134" i="5"/>
  <c r="E137" i="5"/>
  <c r="F142" i="5"/>
  <c r="E145" i="5"/>
  <c r="F150" i="5"/>
  <c r="E153" i="5"/>
  <c r="F158" i="5"/>
  <c r="E161" i="5"/>
  <c r="F166" i="5"/>
  <c r="E169" i="5"/>
  <c r="F174" i="5"/>
  <c r="E177" i="5"/>
  <c r="F182" i="5"/>
  <c r="E185" i="5"/>
  <c r="F190" i="5"/>
  <c r="E193" i="5"/>
  <c r="F198" i="5"/>
  <c r="E201" i="5"/>
  <c r="F206" i="5"/>
  <c r="E209" i="5"/>
  <c r="F214" i="5"/>
  <c r="E217" i="5"/>
  <c r="F222" i="5"/>
  <c r="E225" i="5"/>
  <c r="F230" i="5"/>
  <c r="E233" i="5"/>
  <c r="F238" i="5"/>
  <c r="E241" i="5"/>
  <c r="F246" i="5"/>
  <c r="E249" i="5"/>
  <c r="F254" i="5"/>
  <c r="E257" i="5"/>
  <c r="F262" i="5"/>
  <c r="E265" i="5"/>
  <c r="F270" i="5"/>
  <c r="E273" i="5"/>
  <c r="F278" i="5"/>
  <c r="E281" i="5"/>
  <c r="F286" i="5"/>
  <c r="E289" i="5"/>
  <c r="F294" i="5"/>
  <c r="E297" i="5"/>
  <c r="F302" i="5"/>
  <c r="E305" i="5"/>
  <c r="F310" i="5"/>
  <c r="E313" i="5"/>
  <c r="F318" i="5"/>
  <c r="E321" i="5"/>
  <c r="F326" i="5"/>
  <c r="E329" i="5"/>
  <c r="F334" i="5"/>
  <c r="E4" i="5"/>
  <c r="F9" i="5"/>
  <c r="E12" i="5"/>
  <c r="F17" i="5"/>
  <c r="E20" i="5"/>
  <c r="F25" i="5"/>
  <c r="E28" i="5"/>
  <c r="F33" i="5"/>
  <c r="E36" i="5"/>
  <c r="F41" i="5"/>
  <c r="E44" i="5"/>
  <c r="F49" i="5"/>
  <c r="E52" i="5"/>
  <c r="F57" i="5"/>
  <c r="E60" i="5"/>
  <c r="F65" i="5"/>
  <c r="E68" i="5"/>
  <c r="F73" i="5"/>
  <c r="E76" i="5"/>
  <c r="F81" i="5"/>
  <c r="E84" i="5"/>
  <c r="F89" i="5"/>
  <c r="E92" i="5"/>
  <c r="F97" i="5"/>
  <c r="E100" i="5"/>
  <c r="F105" i="5"/>
  <c r="E108" i="5"/>
  <c r="F113" i="5"/>
  <c r="E116" i="5"/>
  <c r="F121" i="5"/>
  <c r="E124" i="5"/>
  <c r="F129" i="5"/>
  <c r="E132" i="5"/>
  <c r="F137" i="5"/>
  <c r="E140" i="5"/>
  <c r="F145" i="5"/>
  <c r="E148" i="5"/>
  <c r="F153" i="5"/>
  <c r="E156" i="5"/>
  <c r="F161" i="5"/>
  <c r="E164" i="5"/>
  <c r="F169" i="5"/>
  <c r="E172" i="5"/>
  <c r="F177" i="5"/>
  <c r="E180" i="5"/>
  <c r="F185" i="5"/>
  <c r="E188" i="5"/>
  <c r="F193" i="5"/>
  <c r="E196" i="5"/>
  <c r="F201" i="5"/>
  <c r="E204" i="5"/>
  <c r="F209" i="5"/>
  <c r="E212" i="5"/>
  <c r="F217" i="5"/>
  <c r="E220" i="5"/>
  <c r="F225" i="5"/>
  <c r="E228" i="5"/>
  <c r="F233" i="5"/>
  <c r="E236" i="5"/>
  <c r="F241" i="5"/>
  <c r="E244" i="5"/>
  <c r="F249" i="5"/>
  <c r="E252" i="5"/>
  <c r="F257" i="5"/>
  <c r="E260" i="5"/>
  <c r="F265" i="5"/>
  <c r="E268" i="5"/>
  <c r="F273" i="5"/>
  <c r="E276" i="5"/>
  <c r="F281" i="5"/>
  <c r="E284" i="5"/>
  <c r="F289" i="5"/>
  <c r="E292" i="5"/>
  <c r="F297" i="5"/>
  <c r="E300" i="5"/>
  <c r="F305" i="5"/>
  <c r="E308" i="5"/>
  <c r="F313" i="5"/>
  <c r="E316" i="5"/>
  <c r="F321" i="5"/>
  <c r="E324" i="5"/>
  <c r="F329" i="5"/>
  <c r="E332" i="5"/>
  <c r="F4" i="5"/>
  <c r="E7" i="5"/>
  <c r="F12" i="5"/>
  <c r="E15" i="5"/>
  <c r="F20" i="5"/>
  <c r="E23" i="5"/>
  <c r="F28" i="5"/>
  <c r="E31" i="5"/>
  <c r="F36" i="5"/>
  <c r="E39" i="5"/>
  <c r="F44" i="5"/>
  <c r="E47" i="5"/>
  <c r="F52" i="5"/>
  <c r="E55" i="5"/>
  <c r="F60" i="5"/>
  <c r="E63" i="5"/>
  <c r="F68" i="5"/>
  <c r="E71" i="5"/>
  <c r="F76" i="5"/>
  <c r="E79" i="5"/>
  <c r="F84" i="5"/>
  <c r="E87" i="5"/>
  <c r="F92" i="5"/>
  <c r="E95" i="5"/>
  <c r="F100" i="5"/>
  <c r="E103" i="5"/>
  <c r="F108" i="5"/>
  <c r="E111" i="5"/>
  <c r="F116" i="5"/>
  <c r="E119" i="5"/>
  <c r="F124" i="5"/>
  <c r="E127" i="5"/>
  <c r="F132" i="5"/>
  <c r="E135" i="5"/>
  <c r="F140" i="5"/>
  <c r="E143" i="5"/>
  <c r="F148" i="5"/>
  <c r="E151" i="5"/>
  <c r="F156" i="5"/>
  <c r="E159" i="5"/>
  <c r="F164" i="5"/>
  <c r="E167" i="5"/>
  <c r="F172" i="5"/>
  <c r="E175" i="5"/>
  <c r="F180" i="5"/>
  <c r="E183" i="5"/>
  <c r="F188" i="5"/>
  <c r="E191" i="5"/>
  <c r="F196" i="5"/>
  <c r="E199" i="5"/>
  <c r="F204" i="5"/>
  <c r="E207" i="5"/>
  <c r="F212" i="5"/>
  <c r="E215" i="5"/>
  <c r="F220" i="5"/>
  <c r="E223" i="5"/>
  <c r="F228" i="5"/>
  <c r="E231" i="5"/>
  <c r="F236" i="5"/>
  <c r="E239" i="5"/>
  <c r="F244" i="5"/>
  <c r="E247" i="5"/>
  <c r="F252" i="5"/>
  <c r="E255" i="5"/>
  <c r="F260" i="5"/>
  <c r="E263" i="5"/>
  <c r="F268" i="5"/>
  <c r="E271" i="5"/>
  <c r="F276" i="5"/>
  <c r="E279" i="5"/>
  <c r="F284" i="5"/>
  <c r="E287" i="5"/>
  <c r="F292" i="5"/>
  <c r="E295" i="5"/>
  <c r="F300" i="5"/>
  <c r="E303" i="5"/>
  <c r="F308" i="5"/>
  <c r="E311" i="5"/>
  <c r="F316" i="5"/>
  <c r="E319" i="5"/>
  <c r="F324" i="5"/>
  <c r="E327" i="5"/>
  <c r="F332" i="5"/>
  <c r="E335" i="5"/>
  <c r="E5" i="5"/>
  <c r="F10" i="5"/>
  <c r="E13" i="5"/>
  <c r="F18" i="5"/>
  <c r="E21" i="5"/>
  <c r="F26" i="5"/>
  <c r="E29" i="5"/>
  <c r="F34" i="5"/>
  <c r="E37" i="5"/>
  <c r="F42" i="5"/>
  <c r="E45" i="5"/>
  <c r="F50" i="5"/>
  <c r="E53" i="5"/>
  <c r="F58" i="5"/>
  <c r="E61" i="5"/>
  <c r="F66" i="5"/>
  <c r="E69" i="5"/>
  <c r="F74" i="5"/>
  <c r="E77" i="5"/>
  <c r="F82" i="5"/>
  <c r="E85" i="5"/>
  <c r="F90" i="5"/>
  <c r="E93" i="5"/>
  <c r="F98" i="5"/>
  <c r="E101" i="5"/>
  <c r="F106" i="5"/>
  <c r="E109" i="5"/>
  <c r="F114" i="5"/>
  <c r="E117" i="5"/>
  <c r="F122" i="5"/>
  <c r="E125" i="5"/>
  <c r="F130" i="5"/>
  <c r="E133" i="5"/>
  <c r="F138" i="5"/>
  <c r="E141" i="5"/>
  <c r="F146" i="5"/>
  <c r="E149" i="5"/>
  <c r="F154" i="5"/>
  <c r="E157" i="5"/>
  <c r="F162" i="5"/>
  <c r="E165" i="5"/>
  <c r="F170" i="5"/>
  <c r="E173" i="5"/>
  <c r="F178" i="5"/>
  <c r="E181" i="5"/>
  <c r="F186" i="5"/>
  <c r="E189" i="5"/>
  <c r="F194" i="5"/>
  <c r="E197" i="5"/>
  <c r="F202" i="5"/>
  <c r="E205" i="5"/>
  <c r="F210" i="5"/>
  <c r="E213" i="5"/>
  <c r="F218" i="5"/>
  <c r="E221" i="5"/>
  <c r="F226" i="5"/>
  <c r="E229" i="5"/>
  <c r="F234" i="5"/>
  <c r="E237" i="5"/>
  <c r="F242" i="5"/>
  <c r="E245" i="5"/>
  <c r="F250" i="5"/>
  <c r="E253" i="5"/>
  <c r="F258" i="5"/>
  <c r="E261" i="5"/>
  <c r="F266" i="5"/>
  <c r="E269" i="5"/>
  <c r="F274" i="5"/>
  <c r="E277" i="5"/>
  <c r="F282" i="5"/>
  <c r="E285" i="5"/>
  <c r="F290" i="5"/>
  <c r="E293" i="5"/>
  <c r="F298" i="5"/>
  <c r="E301" i="5"/>
  <c r="F306" i="5"/>
  <c r="E309" i="5"/>
  <c r="F314" i="5"/>
  <c r="E317" i="5"/>
  <c r="F322" i="5"/>
  <c r="E325" i="5"/>
  <c r="F330" i="5"/>
  <c r="E333" i="5"/>
  <c r="F338" i="5"/>
  <c r="E341" i="5"/>
  <c r="E10" i="5"/>
  <c r="F23" i="5"/>
  <c r="E42" i="5"/>
  <c r="F55" i="5"/>
  <c r="E74" i="5"/>
  <c r="F87" i="5"/>
  <c r="E106" i="5"/>
  <c r="F119" i="5"/>
  <c r="E138" i="5"/>
  <c r="F151" i="5"/>
  <c r="E170" i="5"/>
  <c r="F183" i="5"/>
  <c r="E202" i="5"/>
  <c r="F215" i="5"/>
  <c r="E234" i="5"/>
  <c r="F247" i="5"/>
  <c r="E266" i="5"/>
  <c r="F279" i="5"/>
  <c r="E298" i="5"/>
  <c r="F311" i="5"/>
  <c r="F317" i="5"/>
  <c r="E322" i="5"/>
  <c r="F333" i="5"/>
  <c r="F337" i="5"/>
  <c r="F346" i="5"/>
  <c r="E349" i="5"/>
  <c r="F354" i="5"/>
  <c r="E357" i="5"/>
  <c r="F362" i="5"/>
  <c r="E365" i="5"/>
  <c r="F370" i="5"/>
  <c r="E373" i="5"/>
  <c r="F378" i="5"/>
  <c r="E381" i="5"/>
  <c r="F386" i="5"/>
  <c r="E389" i="5"/>
  <c r="F394" i="5"/>
  <c r="E397" i="5"/>
  <c r="F402" i="5"/>
  <c r="E405" i="5"/>
  <c r="F410" i="5"/>
  <c r="E413" i="5"/>
  <c r="F418" i="5"/>
  <c r="E421" i="5"/>
  <c r="F426" i="5"/>
  <c r="E429" i="5"/>
  <c r="F434" i="5"/>
  <c r="E437" i="5"/>
  <c r="F442" i="5"/>
  <c r="E445" i="5"/>
  <c r="F450" i="5"/>
  <c r="E453" i="5"/>
  <c r="F458" i="5"/>
  <c r="E461" i="5"/>
  <c r="F466" i="5"/>
  <c r="E469" i="5"/>
  <c r="F474" i="5"/>
  <c r="E477" i="5"/>
  <c r="F482" i="5"/>
  <c r="E485" i="5"/>
  <c r="F490" i="5"/>
  <c r="E493" i="5"/>
  <c r="F498" i="5"/>
  <c r="E501" i="5"/>
  <c r="F506" i="5"/>
  <c r="E509" i="5"/>
  <c r="F514" i="5"/>
  <c r="E517" i="5"/>
  <c r="F522" i="5"/>
  <c r="E525" i="5"/>
  <c r="F530" i="5"/>
  <c r="E533" i="5"/>
  <c r="F538" i="5"/>
  <c r="E541" i="5"/>
  <c r="F546" i="5"/>
  <c r="E549" i="5"/>
  <c r="F554" i="5"/>
  <c r="E557" i="5"/>
  <c r="F562" i="5"/>
  <c r="E565" i="5"/>
  <c r="F570" i="5"/>
  <c r="E573" i="5"/>
  <c r="F578" i="5"/>
  <c r="E581" i="5"/>
  <c r="F586" i="5"/>
  <c r="E589" i="5"/>
  <c r="F594" i="5"/>
  <c r="E597" i="5"/>
  <c r="F602" i="5"/>
  <c r="E605" i="5"/>
  <c r="F610" i="5"/>
  <c r="E613" i="5"/>
  <c r="F618" i="5"/>
  <c r="E621" i="5"/>
  <c r="F626" i="5"/>
  <c r="E629" i="5"/>
  <c r="F634" i="5"/>
  <c r="E637" i="5"/>
  <c r="F642" i="5"/>
  <c r="E645" i="5"/>
  <c r="E328" i="5"/>
  <c r="F341" i="5"/>
  <c r="E344" i="5"/>
  <c r="F349" i="5"/>
  <c r="E352" i="5"/>
  <c r="F357" i="5"/>
  <c r="E360" i="5"/>
  <c r="F365" i="5"/>
  <c r="E368" i="5"/>
  <c r="F373" i="5"/>
  <c r="E376" i="5"/>
  <c r="F381" i="5"/>
  <c r="E384" i="5"/>
  <c r="F389" i="5"/>
  <c r="E392" i="5"/>
  <c r="F397" i="5"/>
  <c r="E400" i="5"/>
  <c r="F405" i="5"/>
  <c r="E408" i="5"/>
  <c r="F413" i="5"/>
  <c r="E416" i="5"/>
  <c r="F421" i="5"/>
  <c r="E424" i="5"/>
  <c r="F429" i="5"/>
  <c r="E432" i="5"/>
  <c r="F437" i="5"/>
  <c r="E440" i="5"/>
  <c r="F445" i="5"/>
  <c r="E448" i="5"/>
  <c r="F453" i="5"/>
  <c r="E456" i="5"/>
  <c r="F461" i="5"/>
  <c r="E464" i="5"/>
  <c r="F469" i="5"/>
  <c r="E472" i="5"/>
  <c r="F477" i="5"/>
  <c r="E480" i="5"/>
  <c r="F485" i="5"/>
  <c r="E488" i="5"/>
  <c r="F493" i="5"/>
  <c r="E496" i="5"/>
  <c r="F501" i="5"/>
  <c r="E504" i="5"/>
  <c r="F509" i="5"/>
  <c r="E512" i="5"/>
  <c r="F517" i="5"/>
  <c r="E520" i="5"/>
  <c r="F525" i="5"/>
  <c r="E528" i="5"/>
  <c r="F533" i="5"/>
  <c r="E536" i="5"/>
  <c r="F541" i="5"/>
  <c r="E544" i="5"/>
  <c r="F549" i="5"/>
  <c r="E552" i="5"/>
  <c r="F557" i="5"/>
  <c r="E560" i="5"/>
  <c r="F565" i="5"/>
  <c r="E568" i="5"/>
  <c r="F573" i="5"/>
  <c r="E576" i="5"/>
  <c r="F581" i="5"/>
  <c r="E584" i="5"/>
  <c r="F589" i="5"/>
  <c r="E592" i="5"/>
  <c r="F597" i="5"/>
  <c r="E600" i="5"/>
  <c r="F605" i="5"/>
  <c r="E608" i="5"/>
  <c r="F613" i="5"/>
  <c r="E616" i="5"/>
  <c r="F621" i="5"/>
  <c r="E624" i="5"/>
  <c r="F629" i="5"/>
  <c r="E632" i="5"/>
  <c r="F637" i="5"/>
  <c r="E640" i="5"/>
  <c r="E18" i="5"/>
  <c r="F31" i="5"/>
  <c r="E50" i="5"/>
  <c r="F63" i="5"/>
  <c r="E82" i="5"/>
  <c r="F95" i="5"/>
  <c r="E114" i="5"/>
  <c r="F127" i="5"/>
  <c r="E146" i="5"/>
  <c r="F159" i="5"/>
  <c r="E178" i="5"/>
  <c r="F191" i="5"/>
  <c r="E210" i="5"/>
  <c r="F223" i="5"/>
  <c r="E242" i="5"/>
  <c r="F255" i="5"/>
  <c r="E274" i="5"/>
  <c r="F287" i="5"/>
  <c r="E306" i="5"/>
  <c r="E338" i="5"/>
  <c r="F344" i="5"/>
  <c r="E347" i="5"/>
  <c r="F352" i="5"/>
  <c r="E355" i="5"/>
  <c r="F360" i="5"/>
  <c r="E363" i="5"/>
  <c r="F368" i="5"/>
  <c r="E371" i="5"/>
  <c r="F376" i="5"/>
  <c r="E379" i="5"/>
  <c r="F384" i="5"/>
  <c r="E387" i="5"/>
  <c r="F392" i="5"/>
  <c r="E395" i="5"/>
  <c r="F400" i="5"/>
  <c r="E403" i="5"/>
  <c r="F408" i="5"/>
  <c r="E411" i="5"/>
  <c r="F416" i="5"/>
  <c r="E419" i="5"/>
  <c r="F424" i="5"/>
  <c r="E427" i="5"/>
  <c r="F432" i="5"/>
  <c r="E435" i="5"/>
  <c r="F440" i="5"/>
  <c r="E443" i="5"/>
  <c r="F448" i="5"/>
  <c r="E451" i="5"/>
  <c r="F456" i="5"/>
  <c r="E459" i="5"/>
  <c r="F464" i="5"/>
  <c r="E467" i="5"/>
  <c r="F472" i="5"/>
  <c r="E475" i="5"/>
  <c r="F480" i="5"/>
  <c r="E483" i="5"/>
  <c r="F488" i="5"/>
  <c r="E491" i="5"/>
  <c r="F496" i="5"/>
  <c r="E499" i="5"/>
  <c r="F504" i="5"/>
  <c r="E507" i="5"/>
  <c r="F512" i="5"/>
  <c r="E515" i="5"/>
  <c r="F520" i="5"/>
  <c r="E523" i="5"/>
  <c r="F528" i="5"/>
  <c r="E531" i="5"/>
  <c r="F536" i="5"/>
  <c r="E539" i="5"/>
  <c r="F544" i="5"/>
  <c r="E547" i="5"/>
  <c r="F552" i="5"/>
  <c r="E555" i="5"/>
  <c r="F560" i="5"/>
  <c r="E563" i="5"/>
  <c r="F568" i="5"/>
  <c r="E571" i="5"/>
  <c r="F576" i="5"/>
  <c r="E579" i="5"/>
  <c r="F7" i="5"/>
  <c r="E26" i="5"/>
  <c r="F39" i="5"/>
  <c r="E58" i="5"/>
  <c r="F71" i="5"/>
  <c r="E90" i="5"/>
  <c r="F103" i="5"/>
  <c r="E122" i="5"/>
  <c r="F135" i="5"/>
  <c r="E154" i="5"/>
  <c r="F167" i="5"/>
  <c r="E186" i="5"/>
  <c r="F199" i="5"/>
  <c r="E218" i="5"/>
  <c r="F231" i="5"/>
  <c r="E250" i="5"/>
  <c r="F263" i="5"/>
  <c r="E282" i="5"/>
  <c r="F295" i="5"/>
  <c r="E314" i="5"/>
  <c r="F325" i="5"/>
  <c r="E330" i="5"/>
  <c r="F339" i="5"/>
  <c r="F342" i="5"/>
  <c r="E345" i="5"/>
  <c r="F350" i="5"/>
  <c r="E353" i="5"/>
  <c r="F358" i="5"/>
  <c r="E361" i="5"/>
  <c r="F366" i="5"/>
  <c r="E369" i="5"/>
  <c r="F374" i="5"/>
  <c r="E377" i="5"/>
  <c r="F382" i="5"/>
  <c r="E385" i="5"/>
  <c r="F390" i="5"/>
  <c r="E393" i="5"/>
  <c r="F398" i="5"/>
  <c r="E401" i="5"/>
  <c r="F406" i="5"/>
  <c r="E409" i="5"/>
  <c r="F414" i="5"/>
  <c r="E417" i="5"/>
  <c r="F422" i="5"/>
  <c r="E425" i="5"/>
  <c r="F430" i="5"/>
  <c r="E433" i="5"/>
  <c r="F438" i="5"/>
  <c r="E441" i="5"/>
  <c r="F446" i="5"/>
  <c r="E449" i="5"/>
  <c r="F454" i="5"/>
  <c r="E457" i="5"/>
  <c r="F462" i="5"/>
  <c r="E465" i="5"/>
  <c r="F470" i="5"/>
  <c r="E473" i="5"/>
  <c r="F478" i="5"/>
  <c r="E481" i="5"/>
  <c r="F486" i="5"/>
  <c r="E489" i="5"/>
  <c r="F494" i="5"/>
  <c r="E497" i="5"/>
  <c r="F502" i="5"/>
  <c r="E505" i="5"/>
  <c r="F510" i="5"/>
  <c r="E513" i="5"/>
  <c r="F518" i="5"/>
  <c r="E521" i="5"/>
  <c r="F526" i="5"/>
  <c r="E529" i="5"/>
  <c r="F534" i="5"/>
  <c r="E537" i="5"/>
  <c r="F542" i="5"/>
  <c r="E545" i="5"/>
  <c r="F550" i="5"/>
  <c r="E553" i="5"/>
  <c r="F558" i="5"/>
  <c r="E561" i="5"/>
  <c r="F566" i="5"/>
  <c r="E569" i="5"/>
  <c r="F574" i="5"/>
  <c r="E577" i="5"/>
  <c r="F582" i="5"/>
  <c r="E585" i="5"/>
  <c r="E320" i="5"/>
  <c r="E336" i="5"/>
  <c r="F345" i="5"/>
  <c r="E348" i="5"/>
  <c r="F353" i="5"/>
  <c r="E356" i="5"/>
  <c r="F361" i="5"/>
  <c r="E364" i="5"/>
  <c r="F369" i="5"/>
  <c r="E372" i="5"/>
  <c r="F377" i="5"/>
  <c r="E380" i="5"/>
  <c r="F385" i="5"/>
  <c r="E388" i="5"/>
  <c r="F393" i="5"/>
  <c r="E396" i="5"/>
  <c r="F401" i="5"/>
  <c r="E404" i="5"/>
  <c r="F409" i="5"/>
  <c r="E412" i="5"/>
  <c r="F417" i="5"/>
  <c r="E420" i="5"/>
  <c r="F425" i="5"/>
  <c r="E428" i="5"/>
  <c r="F433" i="5"/>
  <c r="E436" i="5"/>
  <c r="F441" i="5"/>
  <c r="E444" i="5"/>
  <c r="F449" i="5"/>
  <c r="E452" i="5"/>
  <c r="F457" i="5"/>
  <c r="E460" i="5"/>
  <c r="F465" i="5"/>
  <c r="E468" i="5"/>
  <c r="F473" i="5"/>
  <c r="E476" i="5"/>
  <c r="F481" i="5"/>
  <c r="E484" i="5"/>
  <c r="F489" i="5"/>
  <c r="E492" i="5"/>
  <c r="F497" i="5"/>
  <c r="E500" i="5"/>
  <c r="F505" i="5"/>
  <c r="E508" i="5"/>
  <c r="F513" i="5"/>
  <c r="E516" i="5"/>
  <c r="F521" i="5"/>
  <c r="E524" i="5"/>
  <c r="F529" i="5"/>
  <c r="E532" i="5"/>
  <c r="F537" i="5"/>
  <c r="E540" i="5"/>
  <c r="F545" i="5"/>
  <c r="E548" i="5"/>
  <c r="F553" i="5"/>
  <c r="E556" i="5"/>
  <c r="F561" i="5"/>
  <c r="E564" i="5"/>
  <c r="F569" i="5"/>
  <c r="E572" i="5"/>
  <c r="F577" i="5"/>
  <c r="E580" i="5"/>
  <c r="F585" i="5"/>
  <c r="E34" i="5"/>
  <c r="F79" i="5"/>
  <c r="E162" i="5"/>
  <c r="F207" i="5"/>
  <c r="E290" i="5"/>
  <c r="F327" i="5"/>
  <c r="E340" i="5"/>
  <c r="E358" i="5"/>
  <c r="E367" i="5"/>
  <c r="E390" i="5"/>
  <c r="E399" i="5"/>
  <c r="E422" i="5"/>
  <c r="E431" i="5"/>
  <c r="E454" i="5"/>
  <c r="E463" i="5"/>
  <c r="E486" i="5"/>
  <c r="E495" i="5"/>
  <c r="E518" i="5"/>
  <c r="E527" i="5"/>
  <c r="E550" i="5"/>
  <c r="E559" i="5"/>
  <c r="E582" i="5"/>
  <c r="E586" i="5"/>
  <c r="E599" i="5"/>
  <c r="E602" i="5"/>
  <c r="E615" i="5"/>
  <c r="E618" i="5"/>
  <c r="E631" i="5"/>
  <c r="E634" i="5"/>
  <c r="F649" i="5"/>
  <c r="E652" i="5"/>
  <c r="F657" i="5"/>
  <c r="E660" i="5"/>
  <c r="F665" i="5"/>
  <c r="E668" i="5"/>
  <c r="F673" i="5"/>
  <c r="E676" i="5"/>
  <c r="F681" i="5"/>
  <c r="E684" i="5"/>
  <c r="F689" i="5"/>
  <c r="E692" i="5"/>
  <c r="F697" i="5"/>
  <c r="E700" i="5"/>
  <c r="F705" i="5"/>
  <c r="E708" i="5"/>
  <c r="F713" i="5"/>
  <c r="E716" i="5"/>
  <c r="F721" i="5"/>
  <c r="E724" i="5"/>
  <c r="F729" i="5"/>
  <c r="E732" i="5"/>
  <c r="F737" i="5"/>
  <c r="E740" i="5"/>
  <c r="F745" i="5"/>
  <c r="E748" i="5"/>
  <c r="F753" i="5"/>
  <c r="E756" i="5"/>
  <c r="F761" i="5"/>
  <c r="E764" i="5"/>
  <c r="F769" i="5"/>
  <c r="E772" i="5"/>
  <c r="F777" i="5"/>
  <c r="E780" i="5"/>
  <c r="F785" i="5"/>
  <c r="E788" i="5"/>
  <c r="F793" i="5"/>
  <c r="E796" i="5"/>
  <c r="F801" i="5"/>
  <c r="E804" i="5"/>
  <c r="F809" i="5"/>
  <c r="F335" i="5"/>
  <c r="F340" i="5"/>
  <c r="E354" i="5"/>
  <c r="F363" i="5"/>
  <c r="F367" i="5"/>
  <c r="F372" i="5"/>
  <c r="E386" i="5"/>
  <c r="F395" i="5"/>
  <c r="F399" i="5"/>
  <c r="F404" i="5"/>
  <c r="E418" i="5"/>
  <c r="F427" i="5"/>
  <c r="F431" i="5"/>
  <c r="F436" i="5"/>
  <c r="E450" i="5"/>
  <c r="F459" i="5"/>
  <c r="F463" i="5"/>
  <c r="F468" i="5"/>
  <c r="E482" i="5"/>
  <c r="F491" i="5"/>
  <c r="F495" i="5"/>
  <c r="F500" i="5"/>
  <c r="E514" i="5"/>
  <c r="F523" i="5"/>
  <c r="F527" i="5"/>
  <c r="F532" i="5"/>
  <c r="E546" i="5"/>
  <c r="F555" i="5"/>
  <c r="F559" i="5"/>
  <c r="F564" i="5"/>
  <c r="E578" i="5"/>
  <c r="E590" i="5"/>
  <c r="E593" i="5"/>
  <c r="E596" i="5"/>
  <c r="F599" i="5"/>
  <c r="E606" i="5"/>
  <c r="E609" i="5"/>
  <c r="E612" i="5"/>
  <c r="F615" i="5"/>
  <c r="E622" i="5"/>
  <c r="E625" i="5"/>
  <c r="E628" i="5"/>
  <c r="F631" i="5"/>
  <c r="E638" i="5"/>
  <c r="E641" i="5"/>
  <c r="E644" i="5"/>
  <c r="E647" i="5"/>
  <c r="F652" i="5"/>
  <c r="E655" i="5"/>
  <c r="F660" i="5"/>
  <c r="E663" i="5"/>
  <c r="F668" i="5"/>
  <c r="E671" i="5"/>
  <c r="F676" i="5"/>
  <c r="E679" i="5"/>
  <c r="F684" i="5"/>
  <c r="E687" i="5"/>
  <c r="F692" i="5"/>
  <c r="E695" i="5"/>
  <c r="F700" i="5"/>
  <c r="E703" i="5"/>
  <c r="F708" i="5"/>
  <c r="E711" i="5"/>
  <c r="F716" i="5"/>
  <c r="E719" i="5"/>
  <c r="F724" i="5"/>
  <c r="E727" i="5"/>
  <c r="F732" i="5"/>
  <c r="E735" i="5"/>
  <c r="F740" i="5"/>
  <c r="E743" i="5"/>
  <c r="F748" i="5"/>
  <c r="E751" i="5"/>
  <c r="F756" i="5"/>
  <c r="E759" i="5"/>
  <c r="F764" i="5"/>
  <c r="E767" i="5"/>
  <c r="F772" i="5"/>
  <c r="E775" i="5"/>
  <c r="F780" i="5"/>
  <c r="E783" i="5"/>
  <c r="F788" i="5"/>
  <c r="E791" i="5"/>
  <c r="F796" i="5"/>
  <c r="E799" i="5"/>
  <c r="E66" i="5"/>
  <c r="F111" i="5"/>
  <c r="E194" i="5"/>
  <c r="F239" i="5"/>
  <c r="E350" i="5"/>
  <c r="E359" i="5"/>
  <c r="E382" i="5"/>
  <c r="E391" i="5"/>
  <c r="E414" i="5"/>
  <c r="E423" i="5"/>
  <c r="E446" i="5"/>
  <c r="E455" i="5"/>
  <c r="E478" i="5"/>
  <c r="E487" i="5"/>
  <c r="E510" i="5"/>
  <c r="E519" i="5"/>
  <c r="E542" i="5"/>
  <c r="E551" i="5"/>
  <c r="E574" i="5"/>
  <c r="E583" i="5"/>
  <c r="E587" i="5"/>
  <c r="F590" i="5"/>
  <c r="F593" i="5"/>
  <c r="F596" i="5"/>
  <c r="E603" i="5"/>
  <c r="F606" i="5"/>
  <c r="F609" i="5"/>
  <c r="F612" i="5"/>
  <c r="E619" i="5"/>
  <c r="F622" i="5"/>
  <c r="F625" i="5"/>
  <c r="F628" i="5"/>
  <c r="E635" i="5"/>
  <c r="F638" i="5"/>
  <c r="F641" i="5"/>
  <c r="F644" i="5"/>
  <c r="F647" i="5"/>
  <c r="E650" i="5"/>
  <c r="F655" i="5"/>
  <c r="E658" i="5"/>
  <c r="F663" i="5"/>
  <c r="E666" i="5"/>
  <c r="F671" i="5"/>
  <c r="E674" i="5"/>
  <c r="F679" i="5"/>
  <c r="E682" i="5"/>
  <c r="F687" i="5"/>
  <c r="E690" i="5"/>
  <c r="F695" i="5"/>
  <c r="E698" i="5"/>
  <c r="F703" i="5"/>
  <c r="E706" i="5"/>
  <c r="F711" i="5"/>
  <c r="E714" i="5"/>
  <c r="F719" i="5"/>
  <c r="E722" i="5"/>
  <c r="F15" i="5"/>
  <c r="E98" i="5"/>
  <c r="F143" i="5"/>
  <c r="E226" i="5"/>
  <c r="F271" i="5"/>
  <c r="E337" i="5"/>
  <c r="E342" i="5"/>
  <c r="E351" i="5"/>
  <c r="E374" i="5"/>
  <c r="E383" i="5"/>
  <c r="E406" i="5"/>
  <c r="E415" i="5"/>
  <c r="E438" i="5"/>
  <c r="E447" i="5"/>
  <c r="E470" i="5"/>
  <c r="E479" i="5"/>
  <c r="E502" i="5"/>
  <c r="E511" i="5"/>
  <c r="E534" i="5"/>
  <c r="E543" i="5"/>
  <c r="E566" i="5"/>
  <c r="E575" i="5"/>
  <c r="E591" i="5"/>
  <c r="E594" i="5"/>
  <c r="E607" i="5"/>
  <c r="E610" i="5"/>
  <c r="E623" i="5"/>
  <c r="E626" i="5"/>
  <c r="E639" i="5"/>
  <c r="E642" i="5"/>
  <c r="F645" i="5"/>
  <c r="E648" i="5"/>
  <c r="F653" i="5"/>
  <c r="E656" i="5"/>
  <c r="F661" i="5"/>
  <c r="E664" i="5"/>
  <c r="F669" i="5"/>
  <c r="E672" i="5"/>
  <c r="F677" i="5"/>
  <c r="E680" i="5"/>
  <c r="F685" i="5"/>
  <c r="E688" i="5"/>
  <c r="F693" i="5"/>
  <c r="E696" i="5"/>
  <c r="F701" i="5"/>
  <c r="E704" i="5"/>
  <c r="F709" i="5"/>
  <c r="E712" i="5"/>
  <c r="F717" i="5"/>
  <c r="E720" i="5"/>
  <c r="F725" i="5"/>
  <c r="E728" i="5"/>
  <c r="F733" i="5"/>
  <c r="E736" i="5"/>
  <c r="F741" i="5"/>
  <c r="E744" i="5"/>
  <c r="F749" i="5"/>
  <c r="E752" i="5"/>
  <c r="F347" i="5"/>
  <c r="F351" i="5"/>
  <c r="F356" i="5"/>
  <c r="E370" i="5"/>
  <c r="F379" i="5"/>
  <c r="F383" i="5"/>
  <c r="F388" i="5"/>
  <c r="E402" i="5"/>
  <c r="F411" i="5"/>
  <c r="F415" i="5"/>
  <c r="F420" i="5"/>
  <c r="E434" i="5"/>
  <c r="F443" i="5"/>
  <c r="F447" i="5"/>
  <c r="F452" i="5"/>
  <c r="E466" i="5"/>
  <c r="F475" i="5"/>
  <c r="F479" i="5"/>
  <c r="F484" i="5"/>
  <c r="E498" i="5"/>
  <c r="F507" i="5"/>
  <c r="F511" i="5"/>
  <c r="F516" i="5"/>
  <c r="E530" i="5"/>
  <c r="F539" i="5"/>
  <c r="F543" i="5"/>
  <c r="F548" i="5"/>
  <c r="E562" i="5"/>
  <c r="F571" i="5"/>
  <c r="F575" i="5"/>
  <c r="F580" i="5"/>
  <c r="F584" i="5"/>
  <c r="E588" i="5"/>
  <c r="F591" i="5"/>
  <c r="E598" i="5"/>
  <c r="E601" i="5"/>
  <c r="E604" i="5"/>
  <c r="F607" i="5"/>
  <c r="E614" i="5"/>
  <c r="E617" i="5"/>
  <c r="E620" i="5"/>
  <c r="F623" i="5"/>
  <c r="E630" i="5"/>
  <c r="E633" i="5"/>
  <c r="E636" i="5"/>
  <c r="F639" i="5"/>
  <c r="F648" i="5"/>
  <c r="E651" i="5"/>
  <c r="F656" i="5"/>
  <c r="E659" i="5"/>
  <c r="F664" i="5"/>
  <c r="E667" i="5"/>
  <c r="F672" i="5"/>
  <c r="E675" i="5"/>
  <c r="F680" i="5"/>
  <c r="E683" i="5"/>
  <c r="F688" i="5"/>
  <c r="E691" i="5"/>
  <c r="F696" i="5"/>
  <c r="E699" i="5"/>
  <c r="F704" i="5"/>
  <c r="E707" i="5"/>
  <c r="F712" i="5"/>
  <c r="E715" i="5"/>
  <c r="F720" i="5"/>
  <c r="E723" i="5"/>
  <c r="F728" i="5"/>
  <c r="E731" i="5"/>
  <c r="F736" i="5"/>
  <c r="E739" i="5"/>
  <c r="F744" i="5"/>
  <c r="E747" i="5"/>
  <c r="F752" i="5"/>
  <c r="E130" i="5"/>
  <c r="F303" i="5"/>
  <c r="F396" i="5"/>
  <c r="E439" i="5"/>
  <c r="F444" i="5"/>
  <c r="F451" i="5"/>
  <c r="F524" i="5"/>
  <c r="E567" i="5"/>
  <c r="F572" i="5"/>
  <c r="F579" i="5"/>
  <c r="E654" i="5"/>
  <c r="E677" i="5"/>
  <c r="E686" i="5"/>
  <c r="E709" i="5"/>
  <c r="E718" i="5"/>
  <c r="E758" i="5"/>
  <c r="E761" i="5"/>
  <c r="E774" i="5"/>
  <c r="E777" i="5"/>
  <c r="E790" i="5"/>
  <c r="E793" i="5"/>
  <c r="F808" i="5"/>
  <c r="F811" i="5"/>
  <c r="E814" i="5"/>
  <c r="F819" i="5"/>
  <c r="E822" i="5"/>
  <c r="F827" i="5"/>
  <c r="E830" i="5"/>
  <c r="F835" i="5"/>
  <c r="E838" i="5"/>
  <c r="F843" i="5"/>
  <c r="E846" i="5"/>
  <c r="F851" i="5"/>
  <c r="E854" i="5"/>
  <c r="F859" i="5"/>
  <c r="E862" i="5"/>
  <c r="F867" i="5"/>
  <c r="E870" i="5"/>
  <c r="F875" i="5"/>
  <c r="E878" i="5"/>
  <c r="F883" i="5"/>
  <c r="E886" i="5"/>
  <c r="F891" i="5"/>
  <c r="E894" i="5"/>
  <c r="F899" i="5"/>
  <c r="E902" i="5"/>
  <c r="F907" i="5"/>
  <c r="E910" i="5"/>
  <c r="F915" i="5"/>
  <c r="E918" i="5"/>
  <c r="F923" i="5"/>
  <c r="E926" i="5"/>
  <c r="F931" i="5"/>
  <c r="E934" i="5"/>
  <c r="F939" i="5"/>
  <c r="E942" i="5"/>
  <c r="F947" i="5"/>
  <c r="E950" i="5"/>
  <c r="F955" i="5"/>
  <c r="E958" i="5"/>
  <c r="F963" i="5"/>
  <c r="E966" i="5"/>
  <c r="F971" i="5"/>
  <c r="E974" i="5"/>
  <c r="F979" i="5"/>
  <c r="E982" i="5"/>
  <c r="F987" i="5"/>
  <c r="E990" i="5"/>
  <c r="F995" i="5"/>
  <c r="E998" i="5"/>
  <c r="F1003" i="5"/>
  <c r="E1006" i="5"/>
  <c r="F1011" i="5"/>
  <c r="E1014" i="5"/>
  <c r="F1019" i="5"/>
  <c r="F319" i="5"/>
  <c r="E366" i="5"/>
  <c r="E378" i="5"/>
  <c r="F391" i="5"/>
  <c r="F403" i="5"/>
  <c r="F439" i="5"/>
  <c r="E458" i="5"/>
  <c r="E494" i="5"/>
  <c r="E506" i="5"/>
  <c r="F519" i="5"/>
  <c r="F531" i="5"/>
  <c r="F567" i="5"/>
  <c r="F592" i="5"/>
  <c r="F608" i="5"/>
  <c r="F624" i="5"/>
  <c r="F640" i="5"/>
  <c r="F650" i="5"/>
  <c r="F654" i="5"/>
  <c r="F659" i="5"/>
  <c r="E673" i="5"/>
  <c r="F682" i="5"/>
  <c r="F686" i="5"/>
  <c r="F691" i="5"/>
  <c r="E705" i="5"/>
  <c r="F714" i="5"/>
  <c r="F718" i="5"/>
  <c r="F723" i="5"/>
  <c r="F727" i="5"/>
  <c r="F731" i="5"/>
  <c r="F735" i="5"/>
  <c r="F739" i="5"/>
  <c r="F743" i="5"/>
  <c r="F747" i="5"/>
  <c r="F751" i="5"/>
  <c r="E755" i="5"/>
  <c r="F758" i="5"/>
  <c r="E765" i="5"/>
  <c r="E768" i="5"/>
  <c r="E771" i="5"/>
  <c r="F774" i="5"/>
  <c r="E781" i="5"/>
  <c r="E784" i="5"/>
  <c r="E787" i="5"/>
  <c r="F790" i="5"/>
  <c r="E797" i="5"/>
  <c r="E800" i="5"/>
  <c r="E803" i="5"/>
  <c r="E806" i="5"/>
  <c r="F814" i="5"/>
  <c r="E817" i="5"/>
  <c r="F822" i="5"/>
  <c r="E825" i="5"/>
  <c r="F830" i="5"/>
  <c r="E833" i="5"/>
  <c r="F838" i="5"/>
  <c r="E841" i="5"/>
  <c r="F846" i="5"/>
  <c r="E849" i="5"/>
  <c r="F854" i="5"/>
  <c r="E857" i="5"/>
  <c r="F862" i="5"/>
  <c r="E865" i="5"/>
  <c r="F870" i="5"/>
  <c r="E873" i="5"/>
  <c r="F878" i="5"/>
  <c r="E881" i="5"/>
  <c r="F886" i="5"/>
  <c r="E889" i="5"/>
  <c r="F894" i="5"/>
  <c r="E897" i="5"/>
  <c r="F902" i="5"/>
  <c r="E905" i="5"/>
  <c r="F910" i="5"/>
  <c r="E913" i="5"/>
  <c r="F918" i="5"/>
  <c r="E921" i="5"/>
  <c r="F926" i="5"/>
  <c r="E929" i="5"/>
  <c r="E258" i="5"/>
  <c r="E343" i="5"/>
  <c r="F348" i="5"/>
  <c r="F355" i="5"/>
  <c r="F428" i="5"/>
  <c r="E471" i="5"/>
  <c r="F476" i="5"/>
  <c r="F483" i="5"/>
  <c r="F556" i="5"/>
  <c r="F587" i="5"/>
  <c r="F598" i="5"/>
  <c r="F603" i="5"/>
  <c r="F614" i="5"/>
  <c r="F619" i="5"/>
  <c r="F630" i="5"/>
  <c r="F635" i="5"/>
  <c r="E646" i="5"/>
  <c r="E669" i="5"/>
  <c r="E678" i="5"/>
  <c r="E701" i="5"/>
  <c r="E710" i="5"/>
  <c r="F755" i="5"/>
  <c r="E762" i="5"/>
  <c r="F765" i="5"/>
  <c r="F768" i="5"/>
  <c r="F771" i="5"/>
  <c r="E778" i="5"/>
  <c r="F781" i="5"/>
  <c r="F784" i="5"/>
  <c r="F787" i="5"/>
  <c r="E794" i="5"/>
  <c r="F797" i="5"/>
  <c r="F800" i="5"/>
  <c r="F803" i="5"/>
  <c r="F806" i="5"/>
  <c r="E809" i="5"/>
  <c r="E812" i="5"/>
  <c r="F817" i="5"/>
  <c r="E820" i="5"/>
  <c r="F825" i="5"/>
  <c r="E828" i="5"/>
  <c r="F833" i="5"/>
  <c r="E836" i="5"/>
  <c r="F841" i="5"/>
  <c r="E844" i="5"/>
  <c r="F849" i="5"/>
  <c r="E852" i="5"/>
  <c r="F857" i="5"/>
  <c r="E860" i="5"/>
  <c r="F865" i="5"/>
  <c r="E868" i="5"/>
  <c r="F873" i="5"/>
  <c r="E876" i="5"/>
  <c r="F881" i="5"/>
  <c r="E884" i="5"/>
  <c r="F889" i="5"/>
  <c r="E892" i="5"/>
  <c r="F897" i="5"/>
  <c r="E900" i="5"/>
  <c r="F905" i="5"/>
  <c r="E908" i="5"/>
  <c r="F913" i="5"/>
  <c r="E916" i="5"/>
  <c r="F921" i="5"/>
  <c r="E924" i="5"/>
  <c r="F929" i="5"/>
  <c r="E932" i="5"/>
  <c r="F937" i="5"/>
  <c r="E940" i="5"/>
  <c r="F945" i="5"/>
  <c r="E948" i="5"/>
  <c r="F47" i="5"/>
  <c r="E375" i="5"/>
  <c r="F380" i="5"/>
  <c r="F387" i="5"/>
  <c r="F460" i="5"/>
  <c r="E503" i="5"/>
  <c r="F508" i="5"/>
  <c r="F515" i="5"/>
  <c r="F588" i="5"/>
  <c r="F604" i="5"/>
  <c r="F620" i="5"/>
  <c r="F636" i="5"/>
  <c r="E661" i="5"/>
  <c r="E670" i="5"/>
  <c r="E693" i="5"/>
  <c r="E702" i="5"/>
  <c r="E725" i="5"/>
  <c r="E729" i="5"/>
  <c r="E733" i="5"/>
  <c r="E737" i="5"/>
  <c r="E741" i="5"/>
  <c r="E745" i="5"/>
  <c r="E749" i="5"/>
  <c r="E753" i="5"/>
  <c r="E766" i="5"/>
  <c r="E769" i="5"/>
  <c r="E782" i="5"/>
  <c r="E785" i="5"/>
  <c r="E798" i="5"/>
  <c r="E801" i="5"/>
  <c r="F804" i="5"/>
  <c r="E807" i="5"/>
  <c r="E810" i="5"/>
  <c r="F815" i="5"/>
  <c r="E818" i="5"/>
  <c r="F823" i="5"/>
  <c r="E826" i="5"/>
  <c r="F831" i="5"/>
  <c r="E834" i="5"/>
  <c r="F839" i="5"/>
  <c r="E842" i="5"/>
  <c r="F847" i="5"/>
  <c r="E850" i="5"/>
  <c r="F855" i="5"/>
  <c r="E858" i="5"/>
  <c r="F863" i="5"/>
  <c r="E866" i="5"/>
  <c r="F871" i="5"/>
  <c r="E874" i="5"/>
  <c r="F879" i="5"/>
  <c r="E882" i="5"/>
  <c r="F887" i="5"/>
  <c r="E890" i="5"/>
  <c r="F895" i="5"/>
  <c r="E898" i="5"/>
  <c r="F903" i="5"/>
  <c r="E906" i="5"/>
  <c r="F911" i="5"/>
  <c r="E914" i="5"/>
  <c r="F919" i="5"/>
  <c r="E922" i="5"/>
  <c r="F927" i="5"/>
  <c r="E930" i="5"/>
  <c r="F935" i="5"/>
  <c r="E938" i="5"/>
  <c r="F943" i="5"/>
  <c r="E946" i="5"/>
  <c r="F951" i="5"/>
  <c r="E954" i="5"/>
  <c r="F959" i="5"/>
  <c r="E962" i="5"/>
  <c r="F967" i="5"/>
  <c r="E970" i="5"/>
  <c r="F975" i="5"/>
  <c r="E978" i="5"/>
  <c r="F983" i="5"/>
  <c r="E986" i="5"/>
  <c r="F375" i="5"/>
  <c r="E394" i="5"/>
  <c r="E430" i="5"/>
  <c r="E442" i="5"/>
  <c r="F455" i="5"/>
  <c r="F467" i="5"/>
  <c r="F503" i="5"/>
  <c r="E522" i="5"/>
  <c r="E558" i="5"/>
  <c r="E570" i="5"/>
  <c r="F583" i="5"/>
  <c r="E595" i="5"/>
  <c r="F600" i="5"/>
  <c r="E611" i="5"/>
  <c r="F616" i="5"/>
  <c r="E627" i="5"/>
  <c r="F632" i="5"/>
  <c r="E643" i="5"/>
  <c r="E657" i="5"/>
  <c r="F666" i="5"/>
  <c r="F670" i="5"/>
  <c r="F675" i="5"/>
  <c r="E689" i="5"/>
  <c r="F698" i="5"/>
  <c r="F702" i="5"/>
  <c r="F707" i="5"/>
  <c r="E721" i="5"/>
  <c r="E757" i="5"/>
  <c r="E760" i="5"/>
  <c r="E763" i="5"/>
  <c r="F766" i="5"/>
  <c r="E773" i="5"/>
  <c r="E776" i="5"/>
  <c r="E779" i="5"/>
  <c r="F782" i="5"/>
  <c r="E789" i="5"/>
  <c r="E792" i="5"/>
  <c r="E795" i="5"/>
  <c r="F798" i="5"/>
  <c r="F807" i="5"/>
  <c r="F810" i="5"/>
  <c r="E813" i="5"/>
  <c r="F818" i="5"/>
  <c r="E821" i="5"/>
  <c r="F826" i="5"/>
  <c r="E829" i="5"/>
  <c r="F834" i="5"/>
  <c r="E837" i="5"/>
  <c r="F842" i="5"/>
  <c r="E845" i="5"/>
  <c r="F850" i="5"/>
  <c r="E853" i="5"/>
  <c r="F858" i="5"/>
  <c r="E861" i="5"/>
  <c r="F866" i="5"/>
  <c r="E869" i="5"/>
  <c r="F874" i="5"/>
  <c r="E877" i="5"/>
  <c r="F882" i="5"/>
  <c r="E885" i="5"/>
  <c r="F890" i="5"/>
  <c r="E893" i="5"/>
  <c r="F898" i="5"/>
  <c r="E901" i="5"/>
  <c r="F906" i="5"/>
  <c r="E909" i="5"/>
  <c r="F914" i="5"/>
  <c r="E917" i="5"/>
  <c r="F922" i="5"/>
  <c r="E925" i="5"/>
  <c r="F930" i="5"/>
  <c r="E933" i="5"/>
  <c r="F938" i="5"/>
  <c r="E941" i="5"/>
  <c r="F946" i="5"/>
  <c r="E949" i="5"/>
  <c r="F954" i="5"/>
  <c r="E957" i="5"/>
  <c r="F962" i="5"/>
  <c r="E965" i="5"/>
  <c r="F970" i="5"/>
  <c r="E973" i="5"/>
  <c r="F978" i="5"/>
  <c r="E981" i="5"/>
  <c r="F986" i="5"/>
  <c r="F595" i="5"/>
  <c r="F662" i="5"/>
  <c r="E681" i="5"/>
  <c r="E717" i="5"/>
  <c r="F734" i="5"/>
  <c r="F750" i="5"/>
  <c r="E823" i="5"/>
  <c r="E832" i="5"/>
  <c r="E855" i="5"/>
  <c r="E864" i="5"/>
  <c r="E887" i="5"/>
  <c r="E896" i="5"/>
  <c r="E919" i="5"/>
  <c r="E928" i="5"/>
  <c r="F936" i="5"/>
  <c r="F944" i="5"/>
  <c r="F952" i="5"/>
  <c r="E956" i="5"/>
  <c r="E963" i="5"/>
  <c r="E977" i="5"/>
  <c r="F984" i="5"/>
  <c r="E988" i="5"/>
  <c r="E991" i="5"/>
  <c r="F1002" i="5"/>
  <c r="F1005" i="5"/>
  <c r="F1008" i="5"/>
  <c r="E1011" i="5"/>
  <c r="F1014" i="5"/>
  <c r="E1017" i="5"/>
  <c r="E1020" i="5"/>
  <c r="F1025" i="5"/>
  <c r="E1028" i="5"/>
  <c r="F1033" i="5"/>
  <c r="E1036" i="5"/>
  <c r="F1041" i="5"/>
  <c r="E1044" i="5"/>
  <c r="F1049" i="5"/>
  <c r="E1052" i="5"/>
  <c r="F1057" i="5"/>
  <c r="E1060" i="5"/>
  <c r="F1065" i="5"/>
  <c r="E1068" i="5"/>
  <c r="F1073" i="5"/>
  <c r="E1076" i="5"/>
  <c r="F1081" i="5"/>
  <c r="E1084" i="5"/>
  <c r="F1089" i="5"/>
  <c r="E1092" i="5"/>
  <c r="F1097" i="5"/>
  <c r="E1100" i="5"/>
  <c r="F1105" i="5"/>
  <c r="E1108" i="5"/>
  <c r="F1113" i="5"/>
  <c r="E1116" i="5"/>
  <c r="F1121" i="5"/>
  <c r="E1124" i="5"/>
  <c r="F1129" i="5"/>
  <c r="E1132" i="5"/>
  <c r="F1137" i="5"/>
  <c r="E1140" i="5"/>
  <c r="F1145" i="5"/>
  <c r="E1148" i="5"/>
  <c r="F1153" i="5"/>
  <c r="E1156" i="5"/>
  <c r="F1161" i="5"/>
  <c r="E1164" i="5"/>
  <c r="F1169" i="5"/>
  <c r="E1172" i="5"/>
  <c r="F1177" i="5"/>
  <c r="E1180" i="5"/>
  <c r="F1185" i="5"/>
  <c r="E1188" i="5"/>
  <c r="F1193" i="5"/>
  <c r="E1196" i="5"/>
  <c r="F1201" i="5"/>
  <c r="E1204" i="5"/>
  <c r="F1209" i="5"/>
  <c r="E1212" i="5"/>
  <c r="F1217" i="5"/>
  <c r="E1220" i="5"/>
  <c r="F1225" i="5"/>
  <c r="E1228" i="5"/>
  <c r="F1233" i="5"/>
  <c r="E1236" i="5"/>
  <c r="F1241" i="5"/>
  <c r="E1244" i="5"/>
  <c r="F1249" i="5"/>
  <c r="E1252" i="5"/>
  <c r="F1257" i="5"/>
  <c r="E1260" i="5"/>
  <c r="F1265" i="5"/>
  <c r="E1268" i="5"/>
  <c r="F1273" i="5"/>
  <c r="E1276" i="5"/>
  <c r="F1281" i="5"/>
  <c r="E1284" i="5"/>
  <c r="E346" i="5"/>
  <c r="E410" i="5"/>
  <c r="F423" i="5"/>
  <c r="E474" i="5"/>
  <c r="E538" i="5"/>
  <c r="F551" i="5"/>
  <c r="F617" i="5"/>
  <c r="F651" i="5"/>
  <c r="E694" i="5"/>
  <c r="F699" i="5"/>
  <c r="F706" i="5"/>
  <c r="E730" i="5"/>
  <c r="E746" i="5"/>
  <c r="F767" i="5"/>
  <c r="F783" i="5"/>
  <c r="F799" i="5"/>
  <c r="E819" i="5"/>
  <c r="F828" i="5"/>
  <c r="F832" i="5"/>
  <c r="F837" i="5"/>
  <c r="E851" i="5"/>
  <c r="F860" i="5"/>
  <c r="F864" i="5"/>
  <c r="F869" i="5"/>
  <c r="E883" i="5"/>
  <c r="F892" i="5"/>
  <c r="F896" i="5"/>
  <c r="F901" i="5"/>
  <c r="E915" i="5"/>
  <c r="F924" i="5"/>
  <c r="F928" i="5"/>
  <c r="F933" i="5"/>
  <c r="F941" i="5"/>
  <c r="F949" i="5"/>
  <c r="F956" i="5"/>
  <c r="E960" i="5"/>
  <c r="E967" i="5"/>
  <c r="F974" i="5"/>
  <c r="F977" i="5"/>
  <c r="F981" i="5"/>
  <c r="F988" i="5"/>
  <c r="F991" i="5"/>
  <c r="E994" i="5"/>
  <c r="E997" i="5"/>
  <c r="E1000" i="5"/>
  <c r="F1017" i="5"/>
  <c r="F1020" i="5"/>
  <c r="E1023" i="5"/>
  <c r="F1028" i="5"/>
  <c r="E1031" i="5"/>
  <c r="F1036" i="5"/>
  <c r="E1039" i="5"/>
  <c r="F1044" i="5"/>
  <c r="E1047" i="5"/>
  <c r="F1052" i="5"/>
  <c r="E1055" i="5"/>
  <c r="F1060" i="5"/>
  <c r="E1063" i="5"/>
  <c r="F1068" i="5"/>
  <c r="E1071" i="5"/>
  <c r="F1076" i="5"/>
  <c r="E1079" i="5"/>
  <c r="F1084" i="5"/>
  <c r="E1087" i="5"/>
  <c r="F1092" i="5"/>
  <c r="E1095" i="5"/>
  <c r="F1100" i="5"/>
  <c r="E1103" i="5"/>
  <c r="F1108" i="5"/>
  <c r="E1111" i="5"/>
  <c r="F1116" i="5"/>
  <c r="E1119" i="5"/>
  <c r="F1124" i="5"/>
  <c r="E1127" i="5"/>
  <c r="F1132" i="5"/>
  <c r="E1135" i="5"/>
  <c r="F1140" i="5"/>
  <c r="E1143" i="5"/>
  <c r="F1148" i="5"/>
  <c r="E1151" i="5"/>
  <c r="F1156" i="5"/>
  <c r="E1159" i="5"/>
  <c r="F1164" i="5"/>
  <c r="E1167" i="5"/>
  <c r="F1172" i="5"/>
  <c r="E1175" i="5"/>
  <c r="F1180" i="5"/>
  <c r="E1183" i="5"/>
  <c r="F1188" i="5"/>
  <c r="E1191" i="5"/>
  <c r="F1196" i="5"/>
  <c r="E1199" i="5"/>
  <c r="F1204" i="5"/>
  <c r="E1207" i="5"/>
  <c r="F1212" i="5"/>
  <c r="E1215" i="5"/>
  <c r="F1220" i="5"/>
  <c r="E1223" i="5"/>
  <c r="F1228" i="5"/>
  <c r="E1231" i="5"/>
  <c r="F1236" i="5"/>
  <c r="E1239" i="5"/>
  <c r="F1244" i="5"/>
  <c r="E1247" i="5"/>
  <c r="F1252" i="5"/>
  <c r="E1255" i="5"/>
  <c r="F1260" i="5"/>
  <c r="E1263" i="5"/>
  <c r="F1268" i="5"/>
  <c r="E1271" i="5"/>
  <c r="F1276" i="5"/>
  <c r="E398" i="5"/>
  <c r="E526" i="5"/>
  <c r="F611" i="5"/>
  <c r="F646" i="5"/>
  <c r="F658" i="5"/>
  <c r="F694" i="5"/>
  <c r="E713" i="5"/>
  <c r="F730" i="5"/>
  <c r="F746" i="5"/>
  <c r="F757" i="5"/>
  <c r="F762" i="5"/>
  <c r="F773" i="5"/>
  <c r="F778" i="5"/>
  <c r="F789" i="5"/>
  <c r="F794" i="5"/>
  <c r="E805" i="5"/>
  <c r="E815" i="5"/>
  <c r="E824" i="5"/>
  <c r="E847" i="5"/>
  <c r="E856" i="5"/>
  <c r="E879" i="5"/>
  <c r="E888" i="5"/>
  <c r="E911" i="5"/>
  <c r="E920" i="5"/>
  <c r="E937" i="5"/>
  <c r="E945" i="5"/>
  <c r="E953" i="5"/>
  <c r="F960" i="5"/>
  <c r="E964" i="5"/>
  <c r="E971" i="5"/>
  <c r="E985" i="5"/>
  <c r="F994" i="5"/>
  <c r="F997" i="5"/>
  <c r="F1000" i="5"/>
  <c r="E1003" i="5"/>
  <c r="F1006" i="5"/>
  <c r="E1009" i="5"/>
  <c r="E1012" i="5"/>
  <c r="E1015" i="5"/>
  <c r="F1023" i="5"/>
  <c r="E1026" i="5"/>
  <c r="F1031" i="5"/>
  <c r="E1034" i="5"/>
  <c r="F1039" i="5"/>
  <c r="E1042" i="5"/>
  <c r="F1047" i="5"/>
  <c r="E1050" i="5"/>
  <c r="F1055" i="5"/>
  <c r="E1058" i="5"/>
  <c r="F1063" i="5"/>
  <c r="E1066" i="5"/>
  <c r="F1071" i="5"/>
  <c r="E1074" i="5"/>
  <c r="F1079" i="5"/>
  <c r="E1082" i="5"/>
  <c r="F1087" i="5"/>
  <c r="E1090" i="5"/>
  <c r="F1095" i="5"/>
  <c r="E1098" i="5"/>
  <c r="F1103" i="5"/>
  <c r="E1106" i="5"/>
  <c r="F1111" i="5"/>
  <c r="E1114" i="5"/>
  <c r="F1119" i="5"/>
  <c r="E1122" i="5"/>
  <c r="F1127" i="5"/>
  <c r="E1130" i="5"/>
  <c r="F1135" i="5"/>
  <c r="E1138" i="5"/>
  <c r="F1143" i="5"/>
  <c r="E1146" i="5"/>
  <c r="F1151" i="5"/>
  <c r="E1154" i="5"/>
  <c r="F1159" i="5"/>
  <c r="E1162" i="5"/>
  <c r="F1167" i="5"/>
  <c r="E1170" i="5"/>
  <c r="F1175" i="5"/>
  <c r="E1178" i="5"/>
  <c r="F1183" i="5"/>
  <c r="E1186" i="5"/>
  <c r="F1191" i="5"/>
  <c r="E1194" i="5"/>
  <c r="F1199" i="5"/>
  <c r="E1202" i="5"/>
  <c r="F175" i="5"/>
  <c r="E407" i="5"/>
  <c r="F412" i="5"/>
  <c r="F419" i="5"/>
  <c r="E535" i="5"/>
  <c r="F540" i="5"/>
  <c r="F547" i="5"/>
  <c r="F627" i="5"/>
  <c r="E653" i="5"/>
  <c r="E665" i="5"/>
  <c r="F678" i="5"/>
  <c r="F690" i="5"/>
  <c r="F726" i="5"/>
  <c r="F742" i="5"/>
  <c r="F763" i="5"/>
  <c r="F779" i="5"/>
  <c r="F795" i="5"/>
  <c r="E816" i="5"/>
  <c r="E839" i="5"/>
  <c r="E848" i="5"/>
  <c r="E871" i="5"/>
  <c r="E880" i="5"/>
  <c r="E903" i="5"/>
  <c r="E912" i="5"/>
  <c r="E961" i="5"/>
  <c r="F968" i="5"/>
  <c r="E972" i="5"/>
  <c r="E979" i="5"/>
  <c r="F989" i="5"/>
  <c r="F992" i="5"/>
  <c r="E995" i="5"/>
  <c r="F998" i="5"/>
  <c r="E1001" i="5"/>
  <c r="E1004" i="5"/>
  <c r="E1007" i="5"/>
  <c r="F1018" i="5"/>
  <c r="F1021" i="5"/>
  <c r="E1024" i="5"/>
  <c r="F1029" i="5"/>
  <c r="E1032" i="5"/>
  <c r="F1037" i="5"/>
  <c r="E1040" i="5"/>
  <c r="F1045" i="5"/>
  <c r="E1048" i="5"/>
  <c r="F1053" i="5"/>
  <c r="E1056" i="5"/>
  <c r="F1061" i="5"/>
  <c r="E1064" i="5"/>
  <c r="F1069" i="5"/>
  <c r="E1072" i="5"/>
  <c r="F1077" i="5"/>
  <c r="E1080" i="5"/>
  <c r="F1085" i="5"/>
  <c r="E1088" i="5"/>
  <c r="F1093" i="5"/>
  <c r="E1096" i="5"/>
  <c r="F1101" i="5"/>
  <c r="E1104" i="5"/>
  <c r="F1109" i="5"/>
  <c r="E1112" i="5"/>
  <c r="F1117" i="5"/>
  <c r="E1120" i="5"/>
  <c r="F1125" i="5"/>
  <c r="E1128" i="5"/>
  <c r="F1133" i="5"/>
  <c r="E1136" i="5"/>
  <c r="F1141" i="5"/>
  <c r="E1144" i="5"/>
  <c r="F1149" i="5"/>
  <c r="E1152" i="5"/>
  <c r="F1157" i="5"/>
  <c r="E1160" i="5"/>
  <c r="F1165" i="5"/>
  <c r="E1168" i="5"/>
  <c r="F1173" i="5"/>
  <c r="E1176" i="5"/>
  <c r="F1181" i="5"/>
  <c r="E1184" i="5"/>
  <c r="F1189" i="5"/>
  <c r="E1192" i="5"/>
  <c r="F1197" i="5"/>
  <c r="E1200" i="5"/>
  <c r="F1205" i="5"/>
  <c r="E1208" i="5"/>
  <c r="F1213" i="5"/>
  <c r="E1216" i="5"/>
  <c r="F1221" i="5"/>
  <c r="E1224" i="5"/>
  <c r="F343" i="5"/>
  <c r="F407" i="5"/>
  <c r="E426" i="5"/>
  <c r="F471" i="5"/>
  <c r="F535" i="5"/>
  <c r="E554" i="5"/>
  <c r="F715" i="5"/>
  <c r="E738" i="5"/>
  <c r="E754" i="5"/>
  <c r="F759" i="5"/>
  <c r="E770" i="5"/>
  <c r="F775" i="5"/>
  <c r="E786" i="5"/>
  <c r="F791" i="5"/>
  <c r="E802" i="5"/>
  <c r="F812" i="5"/>
  <c r="F816" i="5"/>
  <c r="F821" i="5"/>
  <c r="E835" i="5"/>
  <c r="F844" i="5"/>
  <c r="F848" i="5"/>
  <c r="F853" i="5"/>
  <c r="E867" i="5"/>
  <c r="F876" i="5"/>
  <c r="F880" i="5"/>
  <c r="F885" i="5"/>
  <c r="E899" i="5"/>
  <c r="F908" i="5"/>
  <c r="F912" i="5"/>
  <c r="F917" i="5"/>
  <c r="E931" i="5"/>
  <c r="E935" i="5"/>
  <c r="E939" i="5"/>
  <c r="E943" i="5"/>
  <c r="E947" i="5"/>
  <c r="E951" i="5"/>
  <c r="F958" i="5"/>
  <c r="F961" i="5"/>
  <c r="F965" i="5"/>
  <c r="F972" i="5"/>
  <c r="E976" i="5"/>
  <c r="E983" i="5"/>
  <c r="F1001" i="5"/>
  <c r="F1004" i="5"/>
  <c r="F1007" i="5"/>
  <c r="E1010" i="5"/>
  <c r="E1013" i="5"/>
  <c r="E1016" i="5"/>
  <c r="F1024" i="5"/>
  <c r="E1027" i="5"/>
  <c r="F1032" i="5"/>
  <c r="E1035" i="5"/>
  <c r="F1040" i="5"/>
  <c r="E1043" i="5"/>
  <c r="F1048" i="5"/>
  <c r="E1051" i="5"/>
  <c r="F1056" i="5"/>
  <c r="E1059" i="5"/>
  <c r="F1064" i="5"/>
  <c r="E1067" i="5"/>
  <c r="F1072" i="5"/>
  <c r="E1075" i="5"/>
  <c r="F1080" i="5"/>
  <c r="E1083" i="5"/>
  <c r="F1088" i="5"/>
  <c r="E1091" i="5"/>
  <c r="F1096" i="5"/>
  <c r="E1099" i="5"/>
  <c r="F1104" i="5"/>
  <c r="E1107" i="5"/>
  <c r="F1112" i="5"/>
  <c r="E1115" i="5"/>
  <c r="F1120" i="5"/>
  <c r="E1123" i="5"/>
  <c r="F1128" i="5"/>
  <c r="E1131" i="5"/>
  <c r="F1136" i="5"/>
  <c r="E1139" i="5"/>
  <c r="F1144" i="5"/>
  <c r="E1147" i="5"/>
  <c r="F1152" i="5"/>
  <c r="E1155" i="5"/>
  <c r="F1160" i="5"/>
  <c r="E1163" i="5"/>
  <c r="F1168" i="5"/>
  <c r="E1171" i="5"/>
  <c r="F1176" i="5"/>
  <c r="E1179" i="5"/>
  <c r="F1184" i="5"/>
  <c r="E1187" i="5"/>
  <c r="F1192" i="5"/>
  <c r="E1195" i="5"/>
  <c r="F1200" i="5"/>
  <c r="E1203" i="5"/>
  <c r="F1208" i="5"/>
  <c r="E1211" i="5"/>
  <c r="F1216" i="5"/>
  <c r="E1219" i="5"/>
  <c r="F1224" i="5"/>
  <c r="E1227" i="5"/>
  <c r="F786" i="5"/>
  <c r="E831" i="5"/>
  <c r="E843" i="5"/>
  <c r="F856" i="5"/>
  <c r="F868" i="5"/>
  <c r="F904" i="5"/>
  <c r="E923" i="5"/>
  <c r="E952" i="5"/>
  <c r="F957" i="5"/>
  <c r="E984" i="5"/>
  <c r="E989" i="5"/>
  <c r="F993" i="5"/>
  <c r="F1009" i="5"/>
  <c r="E1037" i="5"/>
  <c r="E1046" i="5"/>
  <c r="E1069" i="5"/>
  <c r="E1078" i="5"/>
  <c r="E1101" i="5"/>
  <c r="E1110" i="5"/>
  <c r="E1133" i="5"/>
  <c r="E1142" i="5"/>
  <c r="E1165" i="5"/>
  <c r="E1174" i="5"/>
  <c r="E1197" i="5"/>
  <c r="E1206" i="5"/>
  <c r="E1210" i="5"/>
  <c r="E1214" i="5"/>
  <c r="E1218" i="5"/>
  <c r="E1222" i="5"/>
  <c r="E1226" i="5"/>
  <c r="F1239" i="5"/>
  <c r="F1242" i="5"/>
  <c r="F1255" i="5"/>
  <c r="F1258" i="5"/>
  <c r="F1271" i="5"/>
  <c r="F1274" i="5"/>
  <c r="F1280" i="5"/>
  <c r="F1283" i="5"/>
  <c r="F1286" i="5"/>
  <c r="E1289" i="5"/>
  <c r="F1294" i="5"/>
  <c r="E1297" i="5"/>
  <c r="F1302" i="5"/>
  <c r="E1305" i="5"/>
  <c r="F1310" i="5"/>
  <c r="E1313" i="5"/>
  <c r="F1318" i="5"/>
  <c r="E1321" i="5"/>
  <c r="F1326" i="5"/>
  <c r="E1329" i="5"/>
  <c r="F1334" i="5"/>
  <c r="E1337" i="5"/>
  <c r="F1342" i="5"/>
  <c r="E1345" i="5"/>
  <c r="F1350" i="5"/>
  <c r="E1353" i="5"/>
  <c r="E362" i="5"/>
  <c r="E462" i="5"/>
  <c r="F667" i="5"/>
  <c r="F674" i="5"/>
  <c r="F710" i="5"/>
  <c r="F738" i="5"/>
  <c r="F813" i="5"/>
  <c r="F820" i="5"/>
  <c r="F893" i="5"/>
  <c r="F964" i="5"/>
  <c r="E969" i="5"/>
  <c r="E980" i="5"/>
  <c r="E999" i="5"/>
  <c r="E1019" i="5"/>
  <c r="E1033" i="5"/>
  <c r="F1042" i="5"/>
  <c r="F1046" i="5"/>
  <c r="F1051" i="5"/>
  <c r="E1065" i="5"/>
  <c r="F1074" i="5"/>
  <c r="F492" i="5"/>
  <c r="F499" i="5"/>
  <c r="F601" i="5"/>
  <c r="F802" i="5"/>
  <c r="E808" i="5"/>
  <c r="E827" i="5"/>
  <c r="E863" i="5"/>
  <c r="E875" i="5"/>
  <c r="F888" i="5"/>
  <c r="F900" i="5"/>
  <c r="E936" i="5"/>
  <c r="F942" i="5"/>
  <c r="F948" i="5"/>
  <c r="F953" i="5"/>
  <c r="F969" i="5"/>
  <c r="E975" i="5"/>
  <c r="F980" i="5"/>
  <c r="F985" i="5"/>
  <c r="F990" i="5"/>
  <c r="F999" i="5"/>
  <c r="E1005" i="5"/>
  <c r="F1010" i="5"/>
  <c r="F1015" i="5"/>
  <c r="E1029" i="5"/>
  <c r="E1038" i="5"/>
  <c r="E1061" i="5"/>
  <c r="E1070" i="5"/>
  <c r="E1093" i="5"/>
  <c r="E1102" i="5"/>
  <c r="E1125" i="5"/>
  <c r="E1134" i="5"/>
  <c r="E1157" i="5"/>
  <c r="E1166" i="5"/>
  <c r="E1189" i="5"/>
  <c r="E1198" i="5"/>
  <c r="F1230" i="5"/>
  <c r="E1237" i="5"/>
  <c r="E1240" i="5"/>
  <c r="E1243" i="5"/>
  <c r="F1246" i="5"/>
  <c r="E1253" i="5"/>
  <c r="E1256" i="5"/>
  <c r="E1259" i="5"/>
  <c r="F1262" i="5"/>
  <c r="E1269" i="5"/>
  <c r="E1272" i="5"/>
  <c r="E1275" i="5"/>
  <c r="F1278" i="5"/>
  <c r="E1281" i="5"/>
  <c r="F1284" i="5"/>
  <c r="E1287" i="5"/>
  <c r="F1292" i="5"/>
  <c r="E1295" i="5"/>
  <c r="F1300" i="5"/>
  <c r="E1303" i="5"/>
  <c r="F1308" i="5"/>
  <c r="E1311" i="5"/>
  <c r="F1316" i="5"/>
  <c r="E1319" i="5"/>
  <c r="F1324" i="5"/>
  <c r="E1327" i="5"/>
  <c r="F1332" i="5"/>
  <c r="E1335" i="5"/>
  <c r="F1340" i="5"/>
  <c r="E1343" i="5"/>
  <c r="F1348" i="5"/>
  <c r="E1351" i="5"/>
  <c r="F1356" i="5"/>
  <c r="E1359" i="5"/>
  <c r="F1364" i="5"/>
  <c r="E1367" i="5"/>
  <c r="F1372" i="5"/>
  <c r="E1375" i="5"/>
  <c r="F1380" i="5"/>
  <c r="E1383" i="5"/>
  <c r="F1388" i="5"/>
  <c r="E1391" i="5"/>
  <c r="F1396" i="5"/>
  <c r="E1399" i="5"/>
  <c r="F1404" i="5"/>
  <c r="E1407" i="5"/>
  <c r="F1412" i="5"/>
  <c r="E1415" i="5"/>
  <c r="F1420" i="5"/>
  <c r="E1423" i="5"/>
  <c r="F1428" i="5"/>
  <c r="E1431" i="5"/>
  <c r="F1436" i="5"/>
  <c r="E1439" i="5"/>
  <c r="F1444" i="5"/>
  <c r="E1447" i="5"/>
  <c r="F1452" i="5"/>
  <c r="E1455" i="5"/>
  <c r="F1460" i="5"/>
  <c r="E1463" i="5"/>
  <c r="F1468" i="5"/>
  <c r="E1471" i="5"/>
  <c r="F1476" i="5"/>
  <c r="E1479" i="5"/>
  <c r="F1484" i="5"/>
  <c r="E1487" i="5"/>
  <c r="F1492" i="5"/>
  <c r="E1495" i="5"/>
  <c r="F1500" i="5"/>
  <c r="E1503" i="5"/>
  <c r="F1508" i="5"/>
  <c r="E1511" i="5"/>
  <c r="F1516" i="5"/>
  <c r="E1519" i="5"/>
  <c r="F1524" i="5"/>
  <c r="E1527" i="5"/>
  <c r="F1532" i="5"/>
  <c r="E1535" i="5"/>
  <c r="F1540" i="5"/>
  <c r="E1543" i="5"/>
  <c r="F1548" i="5"/>
  <c r="E1551" i="5"/>
  <c r="F1556" i="5"/>
  <c r="E1559" i="5"/>
  <c r="F1564" i="5"/>
  <c r="E1567" i="5"/>
  <c r="F1572" i="5"/>
  <c r="E1575" i="5"/>
  <c r="F1580" i="5"/>
  <c r="E1583" i="5"/>
  <c r="F1588" i="5"/>
  <c r="E1591" i="5"/>
  <c r="F1596" i="5"/>
  <c r="E1599" i="5"/>
  <c r="F1604" i="5"/>
  <c r="E1607" i="5"/>
  <c r="F1612" i="5"/>
  <c r="E1615" i="5"/>
  <c r="F1620" i="5"/>
  <c r="E1623" i="5"/>
  <c r="F1628" i="5"/>
  <c r="E1631" i="5"/>
  <c r="F1636" i="5"/>
  <c r="E1639" i="5"/>
  <c r="F1644" i="5"/>
  <c r="E1647" i="5"/>
  <c r="F1652" i="5"/>
  <c r="E1655" i="5"/>
  <c r="F1660" i="5"/>
  <c r="E1663" i="5"/>
  <c r="F1668" i="5"/>
  <c r="E1671" i="5"/>
  <c r="F1676" i="5"/>
  <c r="E1679" i="5"/>
  <c r="F1684" i="5"/>
  <c r="E1687" i="5"/>
  <c r="F1692" i="5"/>
  <c r="E1695" i="5"/>
  <c r="F1700" i="5"/>
  <c r="E1703" i="5"/>
  <c r="F1708" i="5"/>
  <c r="E1711" i="5"/>
  <c r="F1716" i="5"/>
  <c r="E1719" i="5"/>
  <c r="F1724" i="5"/>
  <c r="E1727" i="5"/>
  <c r="F1732" i="5"/>
  <c r="F487" i="5"/>
  <c r="F563" i="5"/>
  <c r="F633" i="5"/>
  <c r="E662" i="5"/>
  <c r="F683" i="5"/>
  <c r="E697" i="5"/>
  <c r="E726" i="5"/>
  <c r="F760" i="5"/>
  <c r="E840" i="5"/>
  <c r="F845" i="5"/>
  <c r="F852" i="5"/>
  <c r="F925" i="5"/>
  <c r="E959" i="5"/>
  <c r="E1025" i="5"/>
  <c r="F1034" i="5"/>
  <c r="F1038" i="5"/>
  <c r="F1043" i="5"/>
  <c r="E1057" i="5"/>
  <c r="F1066" i="5"/>
  <c r="F1070" i="5"/>
  <c r="F1075" i="5"/>
  <c r="E1089" i="5"/>
  <c r="F1098" i="5"/>
  <c r="F1102" i="5"/>
  <c r="F1107" i="5"/>
  <c r="E1121" i="5"/>
  <c r="F1130" i="5"/>
  <c r="F1134" i="5"/>
  <c r="F1139" i="5"/>
  <c r="E1153" i="5"/>
  <c r="F1162" i="5"/>
  <c r="F1166" i="5"/>
  <c r="F1171" i="5"/>
  <c r="E1185" i="5"/>
  <c r="F1194" i="5"/>
  <c r="F1198" i="5"/>
  <c r="F1203" i="5"/>
  <c r="F1207" i="5"/>
  <c r="F1211" i="5"/>
  <c r="F1215" i="5"/>
  <c r="F1219" i="5"/>
  <c r="F1223" i="5"/>
  <c r="F1227" i="5"/>
  <c r="E1234" i="5"/>
  <c r="F1237" i="5"/>
  <c r="F1240" i="5"/>
  <c r="F1243" i="5"/>
  <c r="E1250" i="5"/>
  <c r="F1253" i="5"/>
  <c r="F1256" i="5"/>
  <c r="F1259" i="5"/>
  <c r="E1266" i="5"/>
  <c r="F1269" i="5"/>
  <c r="F1272" i="5"/>
  <c r="F1275" i="5"/>
  <c r="F1287" i="5"/>
  <c r="E1290" i="5"/>
  <c r="F1295" i="5"/>
  <c r="E1298" i="5"/>
  <c r="F1303" i="5"/>
  <c r="E1306" i="5"/>
  <c r="F1311" i="5"/>
  <c r="E1314" i="5"/>
  <c r="F1319" i="5"/>
  <c r="E1322" i="5"/>
  <c r="F1327" i="5"/>
  <c r="E1330" i="5"/>
  <c r="F1335" i="5"/>
  <c r="E1338" i="5"/>
  <c r="F1343" i="5"/>
  <c r="E1346" i="5"/>
  <c r="F1351" i="5"/>
  <c r="E1354" i="5"/>
  <c r="F1359" i="5"/>
  <c r="E1362" i="5"/>
  <c r="F1367" i="5"/>
  <c r="E1370" i="5"/>
  <c r="F1375" i="5"/>
  <c r="E1378" i="5"/>
  <c r="F1383" i="5"/>
  <c r="E1386" i="5"/>
  <c r="F1391" i="5"/>
  <c r="E1394" i="5"/>
  <c r="F1399" i="5"/>
  <c r="E1402" i="5"/>
  <c r="F1407" i="5"/>
  <c r="E1410" i="5"/>
  <c r="F1415" i="5"/>
  <c r="E1418" i="5"/>
  <c r="F1423" i="5"/>
  <c r="E1426" i="5"/>
  <c r="F1431" i="5"/>
  <c r="E1434" i="5"/>
  <c r="F1439" i="5"/>
  <c r="E1442" i="5"/>
  <c r="F1447" i="5"/>
  <c r="E1450" i="5"/>
  <c r="F1455" i="5"/>
  <c r="E1458" i="5"/>
  <c r="F1463" i="5"/>
  <c r="E1466" i="5"/>
  <c r="F1471" i="5"/>
  <c r="E1474" i="5"/>
  <c r="F1479" i="5"/>
  <c r="E1482" i="5"/>
  <c r="F1487" i="5"/>
  <c r="E1490" i="5"/>
  <c r="F1495" i="5"/>
  <c r="E1498" i="5"/>
  <c r="F1503" i="5"/>
  <c r="E1506" i="5"/>
  <c r="F1511" i="5"/>
  <c r="E1514" i="5"/>
  <c r="F1519" i="5"/>
  <c r="E1522" i="5"/>
  <c r="F1527" i="5"/>
  <c r="E1530" i="5"/>
  <c r="F1535" i="5"/>
  <c r="E1538" i="5"/>
  <c r="F1543" i="5"/>
  <c r="E1546" i="5"/>
  <c r="F1551" i="5"/>
  <c r="E1554" i="5"/>
  <c r="F1559" i="5"/>
  <c r="E1562" i="5"/>
  <c r="F1567" i="5"/>
  <c r="E1570" i="5"/>
  <c r="F1575" i="5"/>
  <c r="E1578" i="5"/>
  <c r="F1583" i="5"/>
  <c r="E1586" i="5"/>
  <c r="F1591" i="5"/>
  <c r="E1594" i="5"/>
  <c r="F1599" i="5"/>
  <c r="E1602" i="5"/>
  <c r="F1607" i="5"/>
  <c r="E1610" i="5"/>
  <c r="F1615" i="5"/>
  <c r="E1618" i="5"/>
  <c r="F1623" i="5"/>
  <c r="E1626" i="5"/>
  <c r="F1631" i="5"/>
  <c r="E1634" i="5"/>
  <c r="F1639" i="5"/>
  <c r="E1642" i="5"/>
  <c r="F1647" i="5"/>
  <c r="E1650" i="5"/>
  <c r="F1655" i="5"/>
  <c r="E1658" i="5"/>
  <c r="F1663" i="5"/>
  <c r="E1666" i="5"/>
  <c r="F1671" i="5"/>
  <c r="E1674" i="5"/>
  <c r="F1679" i="5"/>
  <c r="E1682" i="5"/>
  <c r="F1687" i="5"/>
  <c r="E1690" i="5"/>
  <c r="F1695" i="5"/>
  <c r="E1698" i="5"/>
  <c r="F1703" i="5"/>
  <c r="E1706" i="5"/>
  <c r="F364" i="5"/>
  <c r="F371" i="5"/>
  <c r="E734" i="5"/>
  <c r="F754" i="5"/>
  <c r="F840" i="5"/>
  <c r="E859" i="5"/>
  <c r="E895" i="5"/>
  <c r="E907" i="5"/>
  <c r="F920" i="5"/>
  <c r="F932" i="5"/>
  <c r="F966" i="5"/>
  <c r="F976" i="5"/>
  <c r="E996" i="5"/>
  <c r="F1016" i="5"/>
  <c r="E1021" i="5"/>
  <c r="E1030" i="5"/>
  <c r="E1053" i="5"/>
  <c r="E1062" i="5"/>
  <c r="E1085" i="5"/>
  <c r="E1094" i="5"/>
  <c r="E1117" i="5"/>
  <c r="E1126" i="5"/>
  <c r="E1149" i="5"/>
  <c r="E1158" i="5"/>
  <c r="E1181" i="5"/>
  <c r="E1190" i="5"/>
  <c r="F1231" i="5"/>
  <c r="F1234" i="5"/>
  <c r="F1247" i="5"/>
  <c r="F1250" i="5"/>
  <c r="F1263" i="5"/>
  <c r="F1266" i="5"/>
  <c r="E1279" i="5"/>
  <c r="E1282" i="5"/>
  <c r="E1285" i="5"/>
  <c r="F1290" i="5"/>
  <c r="E1293" i="5"/>
  <c r="F1298" i="5"/>
  <c r="E1301" i="5"/>
  <c r="F1306" i="5"/>
  <c r="E1309" i="5"/>
  <c r="F1314" i="5"/>
  <c r="E1317" i="5"/>
  <c r="F1322" i="5"/>
  <c r="E1325" i="5"/>
  <c r="F1330" i="5"/>
  <c r="E1333" i="5"/>
  <c r="F1338" i="5"/>
  <c r="E1341" i="5"/>
  <c r="F1346" i="5"/>
  <c r="E1349" i="5"/>
  <c r="F1354" i="5"/>
  <c r="E1357" i="5"/>
  <c r="F1362" i="5"/>
  <c r="E1365" i="5"/>
  <c r="F1370" i="5"/>
  <c r="F359" i="5"/>
  <c r="F435" i="5"/>
  <c r="E649" i="5"/>
  <c r="F776" i="5"/>
  <c r="F829" i="5"/>
  <c r="E872" i="5"/>
  <c r="F877" i="5"/>
  <c r="F884" i="5"/>
  <c r="E944" i="5"/>
  <c r="F950" i="5"/>
  <c r="E955" i="5"/>
  <c r="F982" i="5"/>
  <c r="E987" i="5"/>
  <c r="E992" i="5"/>
  <c r="F996" i="5"/>
  <c r="F1012" i="5"/>
  <c r="F1026" i="5"/>
  <c r="F1030" i="5"/>
  <c r="F1035" i="5"/>
  <c r="E1049" i="5"/>
  <c r="F1058" i="5"/>
  <c r="F643" i="5"/>
  <c r="E685" i="5"/>
  <c r="F722" i="5"/>
  <c r="E742" i="5"/>
  <c r="F770" i="5"/>
  <c r="F805" i="5"/>
  <c r="E811" i="5"/>
  <c r="F824" i="5"/>
  <c r="F836" i="5"/>
  <c r="F872" i="5"/>
  <c r="E891" i="5"/>
  <c r="E927" i="5"/>
  <c r="E1002" i="5"/>
  <c r="E1008" i="5"/>
  <c r="E1022" i="5"/>
  <c r="E1045" i="5"/>
  <c r="E1054" i="5"/>
  <c r="E1077" i="5"/>
  <c r="E1086" i="5"/>
  <c r="E1109" i="5"/>
  <c r="E1118" i="5"/>
  <c r="E1141" i="5"/>
  <c r="E1150" i="5"/>
  <c r="E1173" i="5"/>
  <c r="E1182" i="5"/>
  <c r="E1205" i="5"/>
  <c r="E1209" i="5"/>
  <c r="E1213" i="5"/>
  <c r="E1217" i="5"/>
  <c r="E1221" i="5"/>
  <c r="E1225" i="5"/>
  <c r="E1229" i="5"/>
  <c r="E1232" i="5"/>
  <c r="E1235" i="5"/>
  <c r="F1238" i="5"/>
  <c r="E1245" i="5"/>
  <c r="E1248" i="5"/>
  <c r="E1251" i="5"/>
  <c r="F1254" i="5"/>
  <c r="E1261" i="5"/>
  <c r="E1264" i="5"/>
  <c r="E1267" i="5"/>
  <c r="F1270" i="5"/>
  <c r="E1277" i="5"/>
  <c r="F1288" i="5"/>
  <c r="E1291" i="5"/>
  <c r="F1296" i="5"/>
  <c r="E1299" i="5"/>
  <c r="F1304" i="5"/>
  <c r="E1307" i="5"/>
  <c r="F1312" i="5"/>
  <c r="E1315" i="5"/>
  <c r="F1320" i="5"/>
  <c r="E1323" i="5"/>
  <c r="F1328" i="5"/>
  <c r="E1331" i="5"/>
  <c r="F1336" i="5"/>
  <c r="E1339" i="5"/>
  <c r="F1344" i="5"/>
  <c r="E1347" i="5"/>
  <c r="F1352" i="5"/>
  <c r="E1355" i="5"/>
  <c r="F1360" i="5"/>
  <c r="E1363" i="5"/>
  <c r="F1368" i="5"/>
  <c r="E1371" i="5"/>
  <c r="F1376" i="5"/>
  <c r="E1379" i="5"/>
  <c r="F1384" i="5"/>
  <c r="E1387" i="5"/>
  <c r="F1392" i="5"/>
  <c r="E1395" i="5"/>
  <c r="F1400" i="5"/>
  <c r="E1403" i="5"/>
  <c r="F1408" i="5"/>
  <c r="E1411" i="5"/>
  <c r="F1416" i="5"/>
  <c r="E1419" i="5"/>
  <c r="F1424" i="5"/>
  <c r="E1427" i="5"/>
  <c r="F1432" i="5"/>
  <c r="E1435" i="5"/>
  <c r="F1440" i="5"/>
  <c r="E1443" i="5"/>
  <c r="F1448" i="5"/>
  <c r="E1451" i="5"/>
  <c r="F1456" i="5"/>
  <c r="E1459" i="5"/>
  <c r="F1464" i="5"/>
  <c r="E1467" i="5"/>
  <c r="F1472" i="5"/>
  <c r="E1475" i="5"/>
  <c r="F1480" i="5"/>
  <c r="E1483" i="5"/>
  <c r="F1488" i="5"/>
  <c r="E1491" i="5"/>
  <c r="F1496" i="5"/>
  <c r="E1499" i="5"/>
  <c r="F1504" i="5"/>
  <c r="E1507" i="5"/>
  <c r="F1512" i="5"/>
  <c r="E1515" i="5"/>
  <c r="F1520" i="5"/>
  <c r="E1523" i="5"/>
  <c r="F1528" i="5"/>
  <c r="E1531" i="5"/>
  <c r="F1536" i="5"/>
  <c r="E1539" i="5"/>
  <c r="F1544" i="5"/>
  <c r="E1547" i="5"/>
  <c r="F1552" i="5"/>
  <c r="E1555" i="5"/>
  <c r="F1560" i="5"/>
  <c r="E1563" i="5"/>
  <c r="F1568" i="5"/>
  <c r="E1571" i="5"/>
  <c r="F1576" i="5"/>
  <c r="E1579" i="5"/>
  <c r="F1584" i="5"/>
  <c r="E1587" i="5"/>
  <c r="F1592" i="5"/>
  <c r="E1595" i="5"/>
  <c r="F1600" i="5"/>
  <c r="E1603" i="5"/>
  <c r="F1608" i="5"/>
  <c r="E1611" i="5"/>
  <c r="F1616" i="5"/>
  <c r="E1619" i="5"/>
  <c r="F1624" i="5"/>
  <c r="E1627" i="5"/>
  <c r="F1632" i="5"/>
  <c r="E1635" i="5"/>
  <c r="F1640" i="5"/>
  <c r="E1643" i="5"/>
  <c r="F1648" i="5"/>
  <c r="E1651" i="5"/>
  <c r="F1656" i="5"/>
  <c r="E1659" i="5"/>
  <c r="F1664" i="5"/>
  <c r="E1667" i="5"/>
  <c r="F1672" i="5"/>
  <c r="E1675" i="5"/>
  <c r="F1680" i="5"/>
  <c r="E1683" i="5"/>
  <c r="F1688" i="5"/>
  <c r="E1691" i="5"/>
  <c r="F1696" i="5"/>
  <c r="E1699" i="5"/>
  <c r="F1704" i="5"/>
  <c r="E1707" i="5"/>
  <c r="F1712" i="5"/>
  <c r="E1715" i="5"/>
  <c r="F1720" i="5"/>
  <c r="E1723" i="5"/>
  <c r="F1728" i="5"/>
  <c r="E1731" i="5"/>
  <c r="F1736" i="5"/>
  <c r="E1739" i="5"/>
  <c r="F1744" i="5"/>
  <c r="E1747" i="5"/>
  <c r="F1752" i="5"/>
  <c r="E1755" i="5"/>
  <c r="F1760" i="5"/>
  <c r="E1763" i="5"/>
  <c r="F1768" i="5"/>
  <c r="E1771" i="5"/>
  <c r="F1776" i="5"/>
  <c r="E1779" i="5"/>
  <c r="F1784" i="5"/>
  <c r="E1787" i="5"/>
  <c r="E490" i="5"/>
  <c r="F792" i="5"/>
  <c r="F909" i="5"/>
  <c r="F916" i="5"/>
  <c r="F1027" i="5"/>
  <c r="F1062" i="5"/>
  <c r="E1105" i="5"/>
  <c r="F1122" i="5"/>
  <c r="E1169" i="5"/>
  <c r="F1186" i="5"/>
  <c r="F1210" i="5"/>
  <c r="F1229" i="5"/>
  <c r="F1245" i="5"/>
  <c r="F1261" i="5"/>
  <c r="F1277" i="5"/>
  <c r="E1286" i="5"/>
  <c r="F1291" i="5"/>
  <c r="E1300" i="5"/>
  <c r="F1309" i="5"/>
  <c r="E1318" i="5"/>
  <c r="F1323" i="5"/>
  <c r="E1332" i="5"/>
  <c r="F1341" i="5"/>
  <c r="E1350" i="5"/>
  <c r="F1355" i="5"/>
  <c r="F1363" i="5"/>
  <c r="F1371" i="5"/>
  <c r="F1374" i="5"/>
  <c r="F1378" i="5"/>
  <c r="F1385" i="5"/>
  <c r="E1389" i="5"/>
  <c r="E1396" i="5"/>
  <c r="F1403" i="5"/>
  <c r="F1406" i="5"/>
  <c r="F1410" i="5"/>
  <c r="F1417" i="5"/>
  <c r="E1421" i="5"/>
  <c r="E1428" i="5"/>
  <c r="F1435" i="5"/>
  <c r="F1438" i="5"/>
  <c r="F1442" i="5"/>
  <c r="F1449" i="5"/>
  <c r="E1453" i="5"/>
  <c r="E1460" i="5"/>
  <c r="F1467" i="5"/>
  <c r="F1470" i="5"/>
  <c r="F1474" i="5"/>
  <c r="F1481" i="5"/>
  <c r="E1485" i="5"/>
  <c r="E1492" i="5"/>
  <c r="F1499" i="5"/>
  <c r="F1502" i="5"/>
  <c r="F1506" i="5"/>
  <c r="F1513" i="5"/>
  <c r="E1517" i="5"/>
  <c r="E1524" i="5"/>
  <c r="F1531" i="5"/>
  <c r="F1534" i="5"/>
  <c r="F1538" i="5"/>
  <c r="F1545" i="5"/>
  <c r="E1549" i="5"/>
  <c r="E1556" i="5"/>
  <c r="F1563" i="5"/>
  <c r="F1566" i="5"/>
  <c r="F1570" i="5"/>
  <c r="F1577" i="5"/>
  <c r="E1581" i="5"/>
  <c r="E1588" i="5"/>
  <c r="F1595" i="5"/>
  <c r="F1598" i="5"/>
  <c r="F1602" i="5"/>
  <c r="F1609" i="5"/>
  <c r="E1613" i="5"/>
  <c r="E1620" i="5"/>
  <c r="F1627" i="5"/>
  <c r="F1630" i="5"/>
  <c r="F1634" i="5"/>
  <c r="F1641" i="5"/>
  <c r="E1645" i="5"/>
  <c r="E1652" i="5"/>
  <c r="F1659" i="5"/>
  <c r="F1662" i="5"/>
  <c r="F1666" i="5"/>
  <c r="F1673" i="5"/>
  <c r="E1677" i="5"/>
  <c r="F1050" i="5"/>
  <c r="F1082" i="5"/>
  <c r="F1099" i="5"/>
  <c r="F1146" i="5"/>
  <c r="F1163" i="5"/>
  <c r="F1282" i="5"/>
  <c r="E1296" i="5"/>
  <c r="F1305" i="5"/>
  <c r="E1328" i="5"/>
  <c r="F1337" i="5"/>
  <c r="E1382" i="5"/>
  <c r="F1389" i="5"/>
  <c r="E1393" i="5"/>
  <c r="E1400" i="5"/>
  <c r="E1414" i="5"/>
  <c r="F1421" i="5"/>
  <c r="E1425" i="5"/>
  <c r="E1432" i="5"/>
  <c r="E1446" i="5"/>
  <c r="F1453" i="5"/>
  <c r="E1457" i="5"/>
  <c r="E1464" i="5"/>
  <c r="E1478" i="5"/>
  <c r="F1485" i="5"/>
  <c r="E1489" i="5"/>
  <c r="E1496" i="5"/>
  <c r="E1510" i="5"/>
  <c r="F1517" i="5"/>
  <c r="E1521" i="5"/>
  <c r="E1528" i="5"/>
  <c r="E1542" i="5"/>
  <c r="F1549" i="5"/>
  <c r="E1553" i="5"/>
  <c r="E1560" i="5"/>
  <c r="E1574" i="5"/>
  <c r="F1581" i="5"/>
  <c r="E1585" i="5"/>
  <c r="E1592" i="5"/>
  <c r="E1606" i="5"/>
  <c r="F1613" i="5"/>
  <c r="E1617" i="5"/>
  <c r="E1624" i="5"/>
  <c r="E1638" i="5"/>
  <c r="F1645" i="5"/>
  <c r="E1649" i="5"/>
  <c r="E1656" i="5"/>
  <c r="E1670" i="5"/>
  <c r="F1677" i="5"/>
  <c r="E1681" i="5"/>
  <c r="E1688" i="5"/>
  <c r="E1702" i="5"/>
  <c r="F1709" i="5"/>
  <c r="E1722" i="5"/>
  <c r="F1725" i="5"/>
  <c r="F1743" i="5"/>
  <c r="F1746" i="5"/>
  <c r="F1749" i="5"/>
  <c r="E1752" i="5"/>
  <c r="F1755" i="5"/>
  <c r="E1758" i="5"/>
  <c r="E1761" i="5"/>
  <c r="E1764" i="5"/>
  <c r="F1775" i="5"/>
  <c r="F1778" i="5"/>
  <c r="F1781" i="5"/>
  <c r="E1784" i="5"/>
  <c r="F1787" i="5"/>
  <c r="E1790" i="5"/>
  <c r="F1795" i="5"/>
  <c r="E1798" i="5"/>
  <c r="F1803" i="5"/>
  <c r="E1806" i="5"/>
  <c r="F1811" i="5"/>
  <c r="E1814" i="5"/>
  <c r="F1819" i="5"/>
  <c r="E1822" i="5"/>
  <c r="F1827" i="5"/>
  <c r="E1830" i="5"/>
  <c r="F1835" i="5"/>
  <c r="E1838" i="5"/>
  <c r="F1843" i="5"/>
  <c r="E1846" i="5"/>
  <c r="F1851" i="5"/>
  <c r="E1854" i="5"/>
  <c r="F1859" i="5"/>
  <c r="E1862" i="5"/>
  <c r="F1867" i="5"/>
  <c r="E904" i="5"/>
  <c r="F940" i="5"/>
  <c r="E993" i="5"/>
  <c r="F1022" i="5"/>
  <c r="F1094" i="5"/>
  <c r="F1106" i="5"/>
  <c r="F1123" i="5"/>
  <c r="E1129" i="5"/>
  <c r="F1158" i="5"/>
  <c r="F1170" i="5"/>
  <c r="F1187" i="5"/>
  <c r="E1193" i="5"/>
  <c r="F1218" i="5"/>
  <c r="E1230" i="5"/>
  <c r="F1235" i="5"/>
  <c r="E1241" i="5"/>
  <c r="E1246" i="5"/>
  <c r="F1251" i="5"/>
  <c r="E1257" i="5"/>
  <c r="E1262" i="5"/>
  <c r="F1267" i="5"/>
  <c r="E1273" i="5"/>
  <c r="E1278" i="5"/>
  <c r="E1292" i="5"/>
  <c r="F1301" i="5"/>
  <c r="E1310" i="5"/>
  <c r="F1315" i="5"/>
  <c r="E1324" i="5"/>
  <c r="F1333" i="5"/>
  <c r="E1342" i="5"/>
  <c r="F1347" i="5"/>
  <c r="E1356" i="5"/>
  <c r="E1360" i="5"/>
  <c r="E1364" i="5"/>
  <c r="E1368" i="5"/>
  <c r="E1372" i="5"/>
  <c r="F1379" i="5"/>
  <c r="F1382" i="5"/>
  <c r="F1386" i="5"/>
  <c r="F1393" i="5"/>
  <c r="E1397" i="5"/>
  <c r="E1404" i="5"/>
  <c r="F1411" i="5"/>
  <c r="F1414" i="5"/>
  <c r="F1418" i="5"/>
  <c r="F1425" i="5"/>
  <c r="E1429" i="5"/>
  <c r="E1436" i="5"/>
  <c r="F1443" i="5"/>
  <c r="F1446" i="5"/>
  <c r="F1450" i="5"/>
  <c r="F1457" i="5"/>
  <c r="E1461" i="5"/>
  <c r="E1468" i="5"/>
  <c r="F1475" i="5"/>
  <c r="F1478" i="5"/>
  <c r="F1482" i="5"/>
  <c r="F1489" i="5"/>
  <c r="E1493" i="5"/>
  <c r="E1500" i="5"/>
  <c r="F1507" i="5"/>
  <c r="F1510" i="5"/>
  <c r="F1514" i="5"/>
  <c r="F1521" i="5"/>
  <c r="E1525" i="5"/>
  <c r="E1532" i="5"/>
  <c r="F1539" i="5"/>
  <c r="F1542" i="5"/>
  <c r="F1546" i="5"/>
  <c r="F1553" i="5"/>
  <c r="E1557" i="5"/>
  <c r="E1564" i="5"/>
  <c r="F1571" i="5"/>
  <c r="F1574" i="5"/>
  <c r="F1578" i="5"/>
  <c r="F1585" i="5"/>
  <c r="E1589" i="5"/>
  <c r="E1596" i="5"/>
  <c r="F1603" i="5"/>
  <c r="F1606" i="5"/>
  <c r="F1610" i="5"/>
  <c r="F1617" i="5"/>
  <c r="E1621" i="5"/>
  <c r="E1628" i="5"/>
  <c r="F1635" i="5"/>
  <c r="F1638" i="5"/>
  <c r="F1642" i="5"/>
  <c r="F1649" i="5"/>
  <c r="E1653" i="5"/>
  <c r="E1660" i="5"/>
  <c r="F1667" i="5"/>
  <c r="F1670" i="5"/>
  <c r="F1674" i="5"/>
  <c r="F934" i="5"/>
  <c r="F1078" i="5"/>
  <c r="F1083" i="5"/>
  <c r="E1113" i="5"/>
  <c r="F1118" i="5"/>
  <c r="F1142" i="5"/>
  <c r="F1147" i="5"/>
  <c r="E1177" i="5"/>
  <c r="F1182" i="5"/>
  <c r="F1206" i="5"/>
  <c r="E1283" i="5"/>
  <c r="E1288" i="5"/>
  <c r="F1297" i="5"/>
  <c r="E1320" i="5"/>
  <c r="F1329" i="5"/>
  <c r="E1352" i="5"/>
  <c r="E1376" i="5"/>
  <c r="E1390" i="5"/>
  <c r="F1397" i="5"/>
  <c r="E1401" i="5"/>
  <c r="E1408" i="5"/>
  <c r="E1422" i="5"/>
  <c r="F1429" i="5"/>
  <c r="E1433" i="5"/>
  <c r="E1440" i="5"/>
  <c r="E1454" i="5"/>
  <c r="F1461" i="5"/>
  <c r="E1465" i="5"/>
  <c r="E1472" i="5"/>
  <c r="E1486" i="5"/>
  <c r="F1493" i="5"/>
  <c r="E1497" i="5"/>
  <c r="E1504" i="5"/>
  <c r="E1518" i="5"/>
  <c r="F1525" i="5"/>
  <c r="E1529" i="5"/>
  <c r="E1536" i="5"/>
  <c r="E1550" i="5"/>
  <c r="F1557" i="5"/>
  <c r="E1561" i="5"/>
  <c r="E1568" i="5"/>
  <c r="E1582" i="5"/>
  <c r="F1589" i="5"/>
  <c r="E1593" i="5"/>
  <c r="E1600" i="5"/>
  <c r="E1614" i="5"/>
  <c r="F1621" i="5"/>
  <c r="E1625" i="5"/>
  <c r="E1632" i="5"/>
  <c r="E1646" i="5"/>
  <c r="F1653" i="5"/>
  <c r="E1657" i="5"/>
  <c r="E1664" i="5"/>
  <c r="E1678" i="5"/>
  <c r="F1685" i="5"/>
  <c r="F1059" i="5"/>
  <c r="F1090" i="5"/>
  <c r="E1137" i="5"/>
  <c r="F1154" i="5"/>
  <c r="E1201" i="5"/>
  <c r="F1226" i="5"/>
  <c r="E1242" i="5"/>
  <c r="E1258" i="5"/>
  <c r="E1274" i="5"/>
  <c r="F1279" i="5"/>
  <c r="F1293" i="5"/>
  <c r="E1302" i="5"/>
  <c r="F1307" i="5"/>
  <c r="E1316" i="5"/>
  <c r="F1325" i="5"/>
  <c r="E1334" i="5"/>
  <c r="F1339" i="5"/>
  <c r="E1348" i="5"/>
  <c r="F1357" i="5"/>
  <c r="E1361" i="5"/>
  <c r="F1365" i="5"/>
  <c r="E1369" i="5"/>
  <c r="E1373" i="5"/>
  <c r="E1380" i="5"/>
  <c r="F1387" i="5"/>
  <c r="F1390" i="5"/>
  <c r="F1394" i="5"/>
  <c r="F1401" i="5"/>
  <c r="E1405" i="5"/>
  <c r="E1412" i="5"/>
  <c r="F1419" i="5"/>
  <c r="F1422" i="5"/>
  <c r="F1426" i="5"/>
  <c r="F1433" i="5"/>
  <c r="E1437" i="5"/>
  <c r="E1444" i="5"/>
  <c r="F1451" i="5"/>
  <c r="F1454" i="5"/>
  <c r="F1458" i="5"/>
  <c r="F1465" i="5"/>
  <c r="E1469" i="5"/>
  <c r="E1476" i="5"/>
  <c r="F1483" i="5"/>
  <c r="F1486" i="5"/>
  <c r="F1490" i="5"/>
  <c r="F1497" i="5"/>
  <c r="E1501" i="5"/>
  <c r="E1508" i="5"/>
  <c r="F1515" i="5"/>
  <c r="F1518" i="5"/>
  <c r="F1522" i="5"/>
  <c r="F1529" i="5"/>
  <c r="E1533" i="5"/>
  <c r="E1540" i="5"/>
  <c r="F1547" i="5"/>
  <c r="F1550" i="5"/>
  <c r="F1554" i="5"/>
  <c r="F1561" i="5"/>
  <c r="E1565" i="5"/>
  <c r="E1572" i="5"/>
  <c r="F1579" i="5"/>
  <c r="F1582" i="5"/>
  <c r="F1586" i="5"/>
  <c r="F1593" i="5"/>
  <c r="E1597" i="5"/>
  <c r="E1604" i="5"/>
  <c r="F1611" i="5"/>
  <c r="F1614" i="5"/>
  <c r="F1618" i="5"/>
  <c r="E750" i="5"/>
  <c r="F973" i="5"/>
  <c r="E1018" i="5"/>
  <c r="E1073" i="5"/>
  <c r="F1114" i="5"/>
  <c r="F1131" i="5"/>
  <c r="F1178" i="5"/>
  <c r="F1195" i="5"/>
  <c r="F1214" i="5"/>
  <c r="F1232" i="5"/>
  <c r="F1248" i="5"/>
  <c r="F1264" i="5"/>
  <c r="F1289" i="5"/>
  <c r="E1312" i="5"/>
  <c r="F1321" i="5"/>
  <c r="E1344" i="5"/>
  <c r="F1353" i="5"/>
  <c r="F1361" i="5"/>
  <c r="F1369" i="5"/>
  <c r="F1373" i="5"/>
  <c r="E1377" i="5"/>
  <c r="E1384" i="5"/>
  <c r="E1398" i="5"/>
  <c r="F1405" i="5"/>
  <c r="E1409" i="5"/>
  <c r="E1416" i="5"/>
  <c r="E1430" i="5"/>
  <c r="F1437" i="5"/>
  <c r="E1441" i="5"/>
  <c r="E1448" i="5"/>
  <c r="E1462" i="5"/>
  <c r="F1469" i="5"/>
  <c r="E1473" i="5"/>
  <c r="E1480" i="5"/>
  <c r="E1494" i="5"/>
  <c r="F1501" i="5"/>
  <c r="E1505" i="5"/>
  <c r="E1512" i="5"/>
  <c r="E1526" i="5"/>
  <c r="F1533" i="5"/>
  <c r="E1537" i="5"/>
  <c r="E1544" i="5"/>
  <c r="E1558" i="5"/>
  <c r="F1565" i="5"/>
  <c r="E1569" i="5"/>
  <c r="E1576" i="5"/>
  <c r="E1590" i="5"/>
  <c r="F1597" i="5"/>
  <c r="E1601" i="5"/>
  <c r="E1608" i="5"/>
  <c r="E1622" i="5"/>
  <c r="F1629" i="5"/>
  <c r="E1633" i="5"/>
  <c r="E1640" i="5"/>
  <c r="E1654" i="5"/>
  <c r="F1661" i="5"/>
  <c r="E1665" i="5"/>
  <c r="E1672" i="5"/>
  <c r="E1686" i="5"/>
  <c r="E968" i="5"/>
  <c r="F1013" i="5"/>
  <c r="E1041" i="5"/>
  <c r="E1081" i="5"/>
  <c r="F1086" i="5"/>
  <c r="F1110" i="5"/>
  <c r="F1115" i="5"/>
  <c r="E1145" i="5"/>
  <c r="F1150" i="5"/>
  <c r="F1174" i="5"/>
  <c r="F1179" i="5"/>
  <c r="F1222" i="5"/>
  <c r="E1233" i="5"/>
  <c r="E1249" i="5"/>
  <c r="E1265" i="5"/>
  <c r="E1304" i="5"/>
  <c r="F1313" i="5"/>
  <c r="E1336" i="5"/>
  <c r="F1345" i="5"/>
  <c r="F1358" i="5"/>
  <c r="F1366" i="5"/>
  <c r="E1374" i="5"/>
  <c r="F1381" i="5"/>
  <c r="E1385" i="5"/>
  <c r="E1392" i="5"/>
  <c r="E1406" i="5"/>
  <c r="F1413" i="5"/>
  <c r="E1417" i="5"/>
  <c r="E1424" i="5"/>
  <c r="E1438" i="5"/>
  <c r="F1445" i="5"/>
  <c r="E1449" i="5"/>
  <c r="E1456" i="5"/>
  <c r="E1470" i="5"/>
  <c r="F1477" i="5"/>
  <c r="E1481" i="5"/>
  <c r="E1488" i="5"/>
  <c r="E1502" i="5"/>
  <c r="F1509" i="5"/>
  <c r="E1513" i="5"/>
  <c r="E1520" i="5"/>
  <c r="E1534" i="5"/>
  <c r="F1541" i="5"/>
  <c r="E1545" i="5"/>
  <c r="E1552" i="5"/>
  <c r="E1566" i="5"/>
  <c r="F1573" i="5"/>
  <c r="E1577" i="5"/>
  <c r="E1584" i="5"/>
  <c r="E1598" i="5"/>
  <c r="F1605" i="5"/>
  <c r="E1609" i="5"/>
  <c r="E1616" i="5"/>
  <c r="E1630" i="5"/>
  <c r="F1637" i="5"/>
  <c r="E1641" i="5"/>
  <c r="E1648" i="5"/>
  <c r="E1662" i="5"/>
  <c r="F1669" i="5"/>
  <c r="E1673" i="5"/>
  <c r="E1680" i="5"/>
  <c r="E1694" i="5"/>
  <c r="F1701" i="5"/>
  <c r="E1705" i="5"/>
  <c r="F1155" i="5"/>
  <c r="E1254" i="5"/>
  <c r="E1326" i="5"/>
  <c r="E1340" i="5"/>
  <c r="F1430" i="5"/>
  <c r="E1477" i="5"/>
  <c r="E1484" i="5"/>
  <c r="F1491" i="5"/>
  <c r="F1558" i="5"/>
  <c r="E1605" i="5"/>
  <c r="E1612" i="5"/>
  <c r="F1619" i="5"/>
  <c r="F1625" i="5"/>
  <c r="F1643" i="5"/>
  <c r="F1654" i="5"/>
  <c r="F1691" i="5"/>
  <c r="F1707" i="5"/>
  <c r="E1714" i="5"/>
  <c r="F1717" i="5"/>
  <c r="E1724" i="5"/>
  <c r="E1734" i="5"/>
  <c r="E1737" i="5"/>
  <c r="E1740" i="5"/>
  <c r="E1746" i="5"/>
  <c r="E1753" i="5"/>
  <c r="F1756" i="5"/>
  <c r="F1759" i="5"/>
  <c r="E1766" i="5"/>
  <c r="E1769" i="5"/>
  <c r="E1772" i="5"/>
  <c r="E1778" i="5"/>
  <c r="E1785" i="5"/>
  <c r="F1788" i="5"/>
  <c r="F1791" i="5"/>
  <c r="E1794" i="5"/>
  <c r="E1797" i="5"/>
  <c r="E1800" i="5"/>
  <c r="F1817" i="5"/>
  <c r="F1820" i="5"/>
  <c r="F1823" i="5"/>
  <c r="E1826" i="5"/>
  <c r="E1829" i="5"/>
  <c r="E1832" i="5"/>
  <c r="F1849" i="5"/>
  <c r="F1852" i="5"/>
  <c r="F1855" i="5"/>
  <c r="E1858" i="5"/>
  <c r="E1861" i="5"/>
  <c r="E1864" i="5"/>
  <c r="F1872" i="5"/>
  <c r="E1875" i="5"/>
  <c r="F1880" i="5"/>
  <c r="E1883" i="5"/>
  <c r="F1888" i="5"/>
  <c r="E1891" i="5"/>
  <c r="F1896" i="5"/>
  <c r="E1899" i="5"/>
  <c r="F1126" i="5"/>
  <c r="E1270" i="5"/>
  <c r="F1377" i="5"/>
  <c r="F1498" i="5"/>
  <c r="F1505" i="5"/>
  <c r="E1637" i="5"/>
  <c r="F1678" i="5"/>
  <c r="F1683" i="5"/>
  <c r="F1699" i="5"/>
  <c r="F1711" i="5"/>
  <c r="F1714" i="5"/>
  <c r="E1721" i="5"/>
  <c r="E1728" i="5"/>
  <c r="F1731" i="5"/>
  <c r="F1734" i="5"/>
  <c r="F1737" i="5"/>
  <c r="F1740" i="5"/>
  <c r="E1743" i="5"/>
  <c r="E1750" i="5"/>
  <c r="F1753" i="5"/>
  <c r="F1763" i="5"/>
  <c r="F1766" i="5"/>
  <c r="F1769" i="5"/>
  <c r="F1772" i="5"/>
  <c r="E1775" i="5"/>
  <c r="E1782" i="5"/>
  <c r="F1785" i="5"/>
  <c r="F1794" i="5"/>
  <c r="F1797" i="5"/>
  <c r="F1800" i="5"/>
  <c r="E1803" i="5"/>
  <c r="F1806" i="5"/>
  <c r="E1809" i="5"/>
  <c r="E1812" i="5"/>
  <c r="E1815" i="5"/>
  <c r="F1826" i="5"/>
  <c r="F1829" i="5"/>
  <c r="F1832" i="5"/>
  <c r="E1835" i="5"/>
  <c r="F1838" i="5"/>
  <c r="E1841" i="5"/>
  <c r="E1844" i="5"/>
  <c r="E1847" i="5"/>
  <c r="F1858" i="5"/>
  <c r="F1861" i="5"/>
  <c r="F1864" i="5"/>
  <c r="E1867" i="5"/>
  <c r="E1870" i="5"/>
  <c r="F1875" i="5"/>
  <c r="E1878" i="5"/>
  <c r="F1883" i="5"/>
  <c r="E1886" i="5"/>
  <c r="F1891" i="5"/>
  <c r="E1894" i="5"/>
  <c r="F1899" i="5"/>
  <c r="E1902" i="5"/>
  <c r="F1907" i="5"/>
  <c r="E1910" i="5"/>
  <c r="F1915" i="5"/>
  <c r="E1918" i="5"/>
  <c r="F1923" i="5"/>
  <c r="E1926" i="5"/>
  <c r="F1931" i="5"/>
  <c r="E1934" i="5"/>
  <c r="F1939" i="5"/>
  <c r="E1942" i="5"/>
  <c r="F1947" i="5"/>
  <c r="E1950" i="5"/>
  <c r="F1955" i="5"/>
  <c r="E1958" i="5"/>
  <c r="F1963" i="5"/>
  <c r="E1966" i="5"/>
  <c r="F1971" i="5"/>
  <c r="E1974" i="5"/>
  <c r="F1979" i="5"/>
  <c r="E1982" i="5"/>
  <c r="F1987" i="5"/>
  <c r="E1990" i="5"/>
  <c r="F1995" i="5"/>
  <c r="E1998" i="5"/>
  <c r="F2003" i="5"/>
  <c r="E2006" i="5"/>
  <c r="F2011" i="5"/>
  <c r="E2014" i="5"/>
  <c r="F2019" i="5"/>
  <c r="E2022" i="5"/>
  <c r="F2027" i="5"/>
  <c r="E2030" i="5"/>
  <c r="F2035" i="5"/>
  <c r="E2038" i="5"/>
  <c r="F2043" i="5"/>
  <c r="E2046" i="5"/>
  <c r="F2051" i="5"/>
  <c r="E2054" i="5"/>
  <c r="F2059" i="5"/>
  <c r="E2062" i="5"/>
  <c r="F2067" i="5"/>
  <c r="E2070" i="5"/>
  <c r="F2075" i="5"/>
  <c r="E2078" i="5"/>
  <c r="F2083" i="5"/>
  <c r="E2086" i="5"/>
  <c r="F2091" i="5"/>
  <c r="E2094" i="5"/>
  <c r="F2099" i="5"/>
  <c r="E2102" i="5"/>
  <c r="F2107" i="5"/>
  <c r="E2110" i="5"/>
  <c r="F2115" i="5"/>
  <c r="E2118" i="5"/>
  <c r="F2123" i="5"/>
  <c r="E2126" i="5"/>
  <c r="F2131" i="5"/>
  <c r="E2134" i="5"/>
  <c r="F2139" i="5"/>
  <c r="E2142" i="5"/>
  <c r="F2147" i="5"/>
  <c r="E2150" i="5"/>
  <c r="F2155" i="5"/>
  <c r="E2158" i="5"/>
  <c r="F2163" i="5"/>
  <c r="E2166" i="5"/>
  <c r="F2171" i="5"/>
  <c r="E2174" i="5"/>
  <c r="F2179" i="5"/>
  <c r="E2182" i="5"/>
  <c r="F2187" i="5"/>
  <c r="E2190" i="5"/>
  <c r="F2195" i="5"/>
  <c r="E2198" i="5"/>
  <c r="F2203" i="5"/>
  <c r="E2206" i="5"/>
  <c r="F2211" i="5"/>
  <c r="E2214" i="5"/>
  <c r="F2219" i="5"/>
  <c r="E2222" i="5"/>
  <c r="F2227" i="5"/>
  <c r="E2230" i="5"/>
  <c r="F2235" i="5"/>
  <c r="E2238" i="5"/>
  <c r="F2243" i="5"/>
  <c r="E2246" i="5"/>
  <c r="F2251" i="5"/>
  <c r="E2254" i="5"/>
  <c r="F2259" i="5"/>
  <c r="E2262" i="5"/>
  <c r="F2267" i="5"/>
  <c r="E2270" i="5"/>
  <c r="F2275" i="5"/>
  <c r="E2278" i="5"/>
  <c r="F2283" i="5"/>
  <c r="E2286" i="5"/>
  <c r="F2291" i="5"/>
  <c r="E2294" i="5"/>
  <c r="F2299" i="5"/>
  <c r="E2302" i="5"/>
  <c r="F2307" i="5"/>
  <c r="E2310" i="5"/>
  <c r="F2315" i="5"/>
  <c r="E2318" i="5"/>
  <c r="F2323" i="5"/>
  <c r="E2326" i="5"/>
  <c r="F2331" i="5"/>
  <c r="E2334" i="5"/>
  <c r="F2339" i="5"/>
  <c r="E2342" i="5"/>
  <c r="F2347" i="5"/>
  <c r="E2350" i="5"/>
  <c r="F2355" i="5"/>
  <c r="E2358" i="5"/>
  <c r="F1202" i="5"/>
  <c r="F1285" i="5"/>
  <c r="F1299" i="5"/>
  <c r="F1349" i="5"/>
  <c r="F1398" i="5"/>
  <c r="E1445" i="5"/>
  <c r="E1452" i="5"/>
  <c r="F1459" i="5"/>
  <c r="F1526" i="5"/>
  <c r="E1573" i="5"/>
  <c r="E1580" i="5"/>
  <c r="F1587" i="5"/>
  <c r="F1626" i="5"/>
  <c r="E1644" i="5"/>
  <c r="F1650" i="5"/>
  <c r="E1661" i="5"/>
  <c r="E1692" i="5"/>
  <c r="E1696" i="5"/>
  <c r="E1704" i="5"/>
  <c r="E1708" i="5"/>
  <c r="E1718" i="5"/>
  <c r="F1721" i="5"/>
  <c r="E1725" i="5"/>
  <c r="F1747" i="5"/>
  <c r="F1750" i="5"/>
  <c r="E1757" i="5"/>
  <c r="E1760" i="5"/>
  <c r="F1779" i="5"/>
  <c r="F1782" i="5"/>
  <c r="E1789" i="5"/>
  <c r="E1792" i="5"/>
  <c r="F1809" i="5"/>
  <c r="F1812" i="5"/>
  <c r="F1815" i="5"/>
  <c r="E1818" i="5"/>
  <c r="E1821" i="5"/>
  <c r="E1824" i="5"/>
  <c r="F1841" i="5"/>
  <c r="F1844" i="5"/>
  <c r="F1847" i="5"/>
  <c r="E1850" i="5"/>
  <c r="E1853" i="5"/>
  <c r="E1856" i="5"/>
  <c r="F1870" i="5"/>
  <c r="E1873" i="5"/>
  <c r="F1878" i="5"/>
  <c r="E1881" i="5"/>
  <c r="F1886" i="5"/>
  <c r="E1889" i="5"/>
  <c r="F1894" i="5"/>
  <c r="E1897" i="5"/>
  <c r="F1902" i="5"/>
  <c r="E1905" i="5"/>
  <c r="F1910" i="5"/>
  <c r="E1913" i="5"/>
  <c r="F1918" i="5"/>
  <c r="E1921" i="5"/>
  <c r="F1926" i="5"/>
  <c r="E1929" i="5"/>
  <c r="F1934" i="5"/>
  <c r="E1937" i="5"/>
  <c r="F1942" i="5"/>
  <c r="E1945" i="5"/>
  <c r="F1950" i="5"/>
  <c r="E1953" i="5"/>
  <c r="F1958" i="5"/>
  <c r="E1961" i="5"/>
  <c r="F1966" i="5"/>
  <c r="E1969" i="5"/>
  <c r="F1974" i="5"/>
  <c r="E1977" i="5"/>
  <c r="F1982" i="5"/>
  <c r="E1985" i="5"/>
  <c r="F1990" i="5"/>
  <c r="E1993" i="5"/>
  <c r="F1998" i="5"/>
  <c r="E2001" i="5"/>
  <c r="F2006" i="5"/>
  <c r="E2009" i="5"/>
  <c r="F2014" i="5"/>
  <c r="E2017" i="5"/>
  <c r="F2022" i="5"/>
  <c r="E2025" i="5"/>
  <c r="F2030" i="5"/>
  <c r="E2033" i="5"/>
  <c r="F2038" i="5"/>
  <c r="E2041" i="5"/>
  <c r="F2046" i="5"/>
  <c r="E2049" i="5"/>
  <c r="F2054" i="5"/>
  <c r="E2057" i="5"/>
  <c r="F2062" i="5"/>
  <c r="E2065" i="5"/>
  <c r="F2070" i="5"/>
  <c r="E2073" i="5"/>
  <c r="F2078" i="5"/>
  <c r="E2081" i="5"/>
  <c r="F2086" i="5"/>
  <c r="E2089" i="5"/>
  <c r="F2094" i="5"/>
  <c r="E2097" i="5"/>
  <c r="F2102" i="5"/>
  <c r="E2105" i="5"/>
  <c r="F2110" i="5"/>
  <c r="E2113" i="5"/>
  <c r="F2118" i="5"/>
  <c r="E2121" i="5"/>
  <c r="F2126" i="5"/>
  <c r="E2129" i="5"/>
  <c r="F2134" i="5"/>
  <c r="E2137" i="5"/>
  <c r="F2142" i="5"/>
  <c r="E2145" i="5"/>
  <c r="F2150" i="5"/>
  <c r="E2153" i="5"/>
  <c r="F2158" i="5"/>
  <c r="E2161" i="5"/>
  <c r="F2166" i="5"/>
  <c r="E2169" i="5"/>
  <c r="F2174" i="5"/>
  <c r="E2177" i="5"/>
  <c r="F2182" i="5"/>
  <c r="E2185" i="5"/>
  <c r="F2190" i="5"/>
  <c r="E2193" i="5"/>
  <c r="F2198" i="5"/>
  <c r="E2201" i="5"/>
  <c r="F2206" i="5"/>
  <c r="E2209" i="5"/>
  <c r="F2214" i="5"/>
  <c r="E2217" i="5"/>
  <c r="F2222" i="5"/>
  <c r="E2225" i="5"/>
  <c r="F2230" i="5"/>
  <c r="E2233" i="5"/>
  <c r="F2238" i="5"/>
  <c r="E2241" i="5"/>
  <c r="F2246" i="5"/>
  <c r="E2249" i="5"/>
  <c r="F2254" i="5"/>
  <c r="E2257" i="5"/>
  <c r="F2262" i="5"/>
  <c r="E2265" i="5"/>
  <c r="F2270" i="5"/>
  <c r="E2273" i="5"/>
  <c r="F2278" i="5"/>
  <c r="E2281" i="5"/>
  <c r="F2286" i="5"/>
  <c r="E2289" i="5"/>
  <c r="F2294" i="5"/>
  <c r="E2297" i="5"/>
  <c r="F2302" i="5"/>
  <c r="E2305" i="5"/>
  <c r="F2310" i="5"/>
  <c r="E2313" i="5"/>
  <c r="F2318" i="5"/>
  <c r="E2321" i="5"/>
  <c r="F2326" i="5"/>
  <c r="E2329" i="5"/>
  <c r="F2334" i="5"/>
  <c r="E2337" i="5"/>
  <c r="F2342" i="5"/>
  <c r="E2345" i="5"/>
  <c r="F2350" i="5"/>
  <c r="E2353" i="5"/>
  <c r="F2358" i="5"/>
  <c r="F861" i="5"/>
  <c r="F1067" i="5"/>
  <c r="E1097" i="5"/>
  <c r="F1466" i="5"/>
  <c r="F1473" i="5"/>
  <c r="F1594" i="5"/>
  <c r="F1601" i="5"/>
  <c r="F1633" i="5"/>
  <c r="E1668" i="5"/>
  <c r="E1684" i="5"/>
  <c r="E1689" i="5"/>
  <c r="E1700" i="5"/>
  <c r="E1712" i="5"/>
  <c r="F1715" i="5"/>
  <c r="F1718" i="5"/>
  <c r="E1729" i="5"/>
  <c r="E1732" i="5"/>
  <c r="E1735" i="5"/>
  <c r="E1738" i="5"/>
  <c r="E1741" i="5"/>
  <c r="E1744" i="5"/>
  <c r="E1754" i="5"/>
  <c r="F1757" i="5"/>
  <c r="F1764" i="5"/>
  <c r="E1767" i="5"/>
  <c r="E1770" i="5"/>
  <c r="E1773" i="5"/>
  <c r="E1776" i="5"/>
  <c r="E1786" i="5"/>
  <c r="F1789" i="5"/>
  <c r="F1792" i="5"/>
  <c r="E1795" i="5"/>
  <c r="F1798" i="5"/>
  <c r="E1801" i="5"/>
  <c r="E1804" i="5"/>
  <c r="E1807" i="5"/>
  <c r="F1818" i="5"/>
  <c r="F1821" i="5"/>
  <c r="F1824" i="5"/>
  <c r="E1827" i="5"/>
  <c r="F1830" i="5"/>
  <c r="E1833" i="5"/>
  <c r="E1836" i="5"/>
  <c r="E1839" i="5"/>
  <c r="F1850" i="5"/>
  <c r="F1853" i="5"/>
  <c r="F1856" i="5"/>
  <c r="E1859" i="5"/>
  <c r="F1862" i="5"/>
  <c r="E1865" i="5"/>
  <c r="E1868" i="5"/>
  <c r="F1873" i="5"/>
  <c r="E1876" i="5"/>
  <c r="F1881" i="5"/>
  <c r="E1884" i="5"/>
  <c r="F1889" i="5"/>
  <c r="E1892" i="5"/>
  <c r="F1897" i="5"/>
  <c r="E1900" i="5"/>
  <c r="F1905" i="5"/>
  <c r="E1908" i="5"/>
  <c r="F1913" i="5"/>
  <c r="E1916" i="5"/>
  <c r="F1921" i="5"/>
  <c r="E1924" i="5"/>
  <c r="F1929" i="5"/>
  <c r="E1932" i="5"/>
  <c r="F1937" i="5"/>
  <c r="E1940" i="5"/>
  <c r="F1945" i="5"/>
  <c r="E1948" i="5"/>
  <c r="F1953" i="5"/>
  <c r="E1956" i="5"/>
  <c r="F1961" i="5"/>
  <c r="E1964" i="5"/>
  <c r="F1969" i="5"/>
  <c r="E1972" i="5"/>
  <c r="F1977" i="5"/>
  <c r="E1980" i="5"/>
  <c r="F1985" i="5"/>
  <c r="E1988" i="5"/>
  <c r="F1993" i="5"/>
  <c r="E1996" i="5"/>
  <c r="F2001" i="5"/>
  <c r="E2004" i="5"/>
  <c r="F2009" i="5"/>
  <c r="E2012" i="5"/>
  <c r="F2017" i="5"/>
  <c r="E2020" i="5"/>
  <c r="F2025" i="5"/>
  <c r="E2028" i="5"/>
  <c r="F2033" i="5"/>
  <c r="E2036" i="5"/>
  <c r="F2041" i="5"/>
  <c r="E2044" i="5"/>
  <c r="F2049" i="5"/>
  <c r="E2052" i="5"/>
  <c r="F2057" i="5"/>
  <c r="E2060" i="5"/>
  <c r="F2065" i="5"/>
  <c r="E2068" i="5"/>
  <c r="F2073" i="5"/>
  <c r="E2076" i="5"/>
  <c r="F2081" i="5"/>
  <c r="E2084" i="5"/>
  <c r="F2089" i="5"/>
  <c r="E2092" i="5"/>
  <c r="F2097" i="5"/>
  <c r="E2100" i="5"/>
  <c r="F2105" i="5"/>
  <c r="E2108" i="5"/>
  <c r="F2113" i="5"/>
  <c r="E2116" i="5"/>
  <c r="F2121" i="5"/>
  <c r="E2124" i="5"/>
  <c r="F2129" i="5"/>
  <c r="E2132" i="5"/>
  <c r="F2137" i="5"/>
  <c r="E2140" i="5"/>
  <c r="F2145" i="5"/>
  <c r="E2148" i="5"/>
  <c r="F2153" i="5"/>
  <c r="E2156" i="5"/>
  <c r="F2161" i="5"/>
  <c r="E2164" i="5"/>
  <c r="F2169" i="5"/>
  <c r="E2172" i="5"/>
  <c r="F2177" i="5"/>
  <c r="E2180" i="5"/>
  <c r="F2185" i="5"/>
  <c r="E2188" i="5"/>
  <c r="F2193" i="5"/>
  <c r="E2196" i="5"/>
  <c r="F2201" i="5"/>
  <c r="E2204" i="5"/>
  <c r="F2209" i="5"/>
  <c r="E2212" i="5"/>
  <c r="F2217" i="5"/>
  <c r="E2220" i="5"/>
  <c r="F2225" i="5"/>
  <c r="E2228" i="5"/>
  <c r="F2233" i="5"/>
  <c r="E2236" i="5"/>
  <c r="F2241" i="5"/>
  <c r="E2244" i="5"/>
  <c r="F2249" i="5"/>
  <c r="E2252" i="5"/>
  <c r="F2257" i="5"/>
  <c r="E2260" i="5"/>
  <c r="F2265" i="5"/>
  <c r="E2268" i="5"/>
  <c r="F2273" i="5"/>
  <c r="E2276" i="5"/>
  <c r="F2281" i="5"/>
  <c r="E2284" i="5"/>
  <c r="F2289" i="5"/>
  <c r="E2292" i="5"/>
  <c r="F1091" i="5"/>
  <c r="E1280" i="5"/>
  <c r="E1294" i="5"/>
  <c r="E1308" i="5"/>
  <c r="E1358" i="5"/>
  <c r="E1413" i="5"/>
  <c r="E1420" i="5"/>
  <c r="F1427" i="5"/>
  <c r="F1494" i="5"/>
  <c r="E1541" i="5"/>
  <c r="E1548" i="5"/>
  <c r="F1555" i="5"/>
  <c r="F1622" i="5"/>
  <c r="F1651" i="5"/>
  <c r="F1657" i="5"/>
  <c r="F1675" i="5"/>
  <c r="F1689" i="5"/>
  <c r="E1693" i="5"/>
  <c r="E1697" i="5"/>
  <c r="F1705" i="5"/>
  <c r="E1709" i="5"/>
  <c r="F1722" i="5"/>
  <c r="E1726" i="5"/>
  <c r="F1729" i="5"/>
  <c r="F1735" i="5"/>
  <c r="F1738" i="5"/>
  <c r="F1741" i="5"/>
  <c r="E1748" i="5"/>
  <c r="E1751" i="5"/>
  <c r="F1754" i="5"/>
  <c r="F1761" i="5"/>
  <c r="F1767" i="5"/>
  <c r="F1770" i="5"/>
  <c r="F1773" i="5"/>
  <c r="E1780" i="5"/>
  <c r="E1783" i="5"/>
  <c r="F1786" i="5"/>
  <c r="F1801" i="5"/>
  <c r="F1804" i="5"/>
  <c r="F1807" i="5"/>
  <c r="E1810" i="5"/>
  <c r="E1813" i="5"/>
  <c r="E1816" i="5"/>
  <c r="F1833" i="5"/>
  <c r="F1836" i="5"/>
  <c r="F1839" i="5"/>
  <c r="E1842" i="5"/>
  <c r="E1845" i="5"/>
  <c r="E1848" i="5"/>
  <c r="F1865" i="5"/>
  <c r="F1868" i="5"/>
  <c r="E1871" i="5"/>
  <c r="F1876" i="5"/>
  <c r="E1879" i="5"/>
  <c r="F1884" i="5"/>
  <c r="E1887" i="5"/>
  <c r="F1892" i="5"/>
  <c r="E1895" i="5"/>
  <c r="F1900" i="5"/>
  <c r="E1903" i="5"/>
  <c r="F1908" i="5"/>
  <c r="E1911" i="5"/>
  <c r="F1916" i="5"/>
  <c r="E1919" i="5"/>
  <c r="F1924" i="5"/>
  <c r="E1927" i="5"/>
  <c r="F1054" i="5"/>
  <c r="F1190" i="5"/>
  <c r="E1366" i="5"/>
  <c r="F1434" i="5"/>
  <c r="F1441" i="5"/>
  <c r="F1562" i="5"/>
  <c r="F1569" i="5"/>
  <c r="F1646" i="5"/>
  <c r="E1669" i="5"/>
  <c r="F1681" i="5"/>
  <c r="E1685" i="5"/>
  <c r="F1693" i="5"/>
  <c r="F1697" i="5"/>
  <c r="E1701" i="5"/>
  <c r="E1713" i="5"/>
  <c r="E1716" i="5"/>
  <c r="F1719" i="5"/>
  <c r="F1726" i="5"/>
  <c r="E1733" i="5"/>
  <c r="E1745" i="5"/>
  <c r="F1748" i="5"/>
  <c r="F1751" i="5"/>
  <c r="F1758" i="5"/>
  <c r="E1765" i="5"/>
  <c r="E1777" i="5"/>
  <c r="F1780" i="5"/>
  <c r="F1783" i="5"/>
  <c r="F1790" i="5"/>
  <c r="E1793" i="5"/>
  <c r="E1796" i="5"/>
  <c r="E1799" i="5"/>
  <c r="F1810" i="5"/>
  <c r="F1813" i="5"/>
  <c r="F1816" i="5"/>
  <c r="E1819" i="5"/>
  <c r="F1822" i="5"/>
  <c r="E1825" i="5"/>
  <c r="E1828" i="5"/>
  <c r="E1831" i="5"/>
  <c r="F1842" i="5"/>
  <c r="F1845" i="5"/>
  <c r="F1848" i="5"/>
  <c r="E1851" i="5"/>
  <c r="F1854" i="5"/>
  <c r="E1857" i="5"/>
  <c r="E1860" i="5"/>
  <c r="E1863" i="5"/>
  <c r="F1871" i="5"/>
  <c r="E1874" i="5"/>
  <c r="F1879" i="5"/>
  <c r="E1882" i="5"/>
  <c r="F1887" i="5"/>
  <c r="E1890" i="5"/>
  <c r="F1895" i="5"/>
  <c r="E1898" i="5"/>
  <c r="F1903" i="5"/>
  <c r="E1906" i="5"/>
  <c r="F1911" i="5"/>
  <c r="E1914" i="5"/>
  <c r="F1919" i="5"/>
  <c r="E1922" i="5"/>
  <c r="F1927" i="5"/>
  <c r="E1930" i="5"/>
  <c r="F1935" i="5"/>
  <c r="E1938" i="5"/>
  <c r="F1943" i="5"/>
  <c r="E1946" i="5"/>
  <c r="F1951" i="5"/>
  <c r="E1954" i="5"/>
  <c r="F1959" i="5"/>
  <c r="E1962" i="5"/>
  <c r="F1967" i="5"/>
  <c r="E1970" i="5"/>
  <c r="F1975" i="5"/>
  <c r="E1978" i="5"/>
  <c r="F1983" i="5"/>
  <c r="E1986" i="5"/>
  <c r="F1991" i="5"/>
  <c r="E1994" i="5"/>
  <c r="F1999" i="5"/>
  <c r="E2002" i="5"/>
  <c r="F2007" i="5"/>
  <c r="E2010" i="5"/>
  <c r="F2015" i="5"/>
  <c r="E2018" i="5"/>
  <c r="F2023" i="5"/>
  <c r="E2026" i="5"/>
  <c r="F2031" i="5"/>
  <c r="E2034" i="5"/>
  <c r="F2039" i="5"/>
  <c r="E2042" i="5"/>
  <c r="F2047" i="5"/>
  <c r="E2050" i="5"/>
  <c r="F2055" i="5"/>
  <c r="E2058" i="5"/>
  <c r="F2063" i="5"/>
  <c r="E2066" i="5"/>
  <c r="F2071" i="5"/>
  <c r="E2074" i="5"/>
  <c r="F2079" i="5"/>
  <c r="E2082" i="5"/>
  <c r="F2087" i="5"/>
  <c r="E2090" i="5"/>
  <c r="F2095" i="5"/>
  <c r="E2098" i="5"/>
  <c r="F2103" i="5"/>
  <c r="E2106" i="5"/>
  <c r="F2111" i="5"/>
  <c r="E2114" i="5"/>
  <c r="F2119" i="5"/>
  <c r="E2122" i="5"/>
  <c r="F2127" i="5"/>
  <c r="E2130" i="5"/>
  <c r="F2135" i="5"/>
  <c r="E2138" i="5"/>
  <c r="F2143" i="5"/>
  <c r="E2146" i="5"/>
  <c r="F2151" i="5"/>
  <c r="E2154" i="5"/>
  <c r="F2159" i="5"/>
  <c r="E2162" i="5"/>
  <c r="F2167" i="5"/>
  <c r="E2170" i="5"/>
  <c r="F2175" i="5"/>
  <c r="E2178" i="5"/>
  <c r="F1138" i="5"/>
  <c r="F1317" i="5"/>
  <c r="F1331" i="5"/>
  <c r="E1381" i="5"/>
  <c r="E1388" i="5"/>
  <c r="F1395" i="5"/>
  <c r="F1462" i="5"/>
  <c r="E1509" i="5"/>
  <c r="E1516" i="5"/>
  <c r="F1523" i="5"/>
  <c r="F1590" i="5"/>
  <c r="E1629" i="5"/>
  <c r="F1658" i="5"/>
  <c r="E1676" i="5"/>
  <c r="F1690" i="5"/>
  <c r="F1706" i="5"/>
  <c r="E1710" i="5"/>
  <c r="F1713" i="5"/>
  <c r="F1723" i="5"/>
  <c r="E1730" i="5"/>
  <c r="F1733" i="5"/>
  <c r="E1736" i="5"/>
  <c r="F1739" i="5"/>
  <c r="E1742" i="5"/>
  <c r="F1745" i="5"/>
  <c r="E1762" i="5"/>
  <c r="F1765" i="5"/>
  <c r="E1768" i="5"/>
  <c r="F1771" i="5"/>
  <c r="E1774" i="5"/>
  <c r="F1777" i="5"/>
  <c r="F1793" i="5"/>
  <c r="F1796" i="5"/>
  <c r="F1799" i="5"/>
  <c r="E1802" i="5"/>
  <c r="E1805" i="5"/>
  <c r="E1808" i="5"/>
  <c r="F1825" i="5"/>
  <c r="F1828" i="5"/>
  <c r="F1831" i="5"/>
  <c r="E1834" i="5"/>
  <c r="E1837" i="5"/>
  <c r="E1840" i="5"/>
  <c r="F1857" i="5"/>
  <c r="F1860" i="5"/>
  <c r="E1636" i="5"/>
  <c r="F1682" i="5"/>
  <c r="F1702" i="5"/>
  <c r="F1863" i="5"/>
  <c r="F1909" i="5"/>
  <c r="F1914" i="5"/>
  <c r="E1923" i="5"/>
  <c r="E1928" i="5"/>
  <c r="F1932" i="5"/>
  <c r="E1936" i="5"/>
  <c r="F1940" i="5"/>
  <c r="E1944" i="5"/>
  <c r="F1948" i="5"/>
  <c r="E1952" i="5"/>
  <c r="F1956" i="5"/>
  <c r="E1960" i="5"/>
  <c r="F1964" i="5"/>
  <c r="E1968" i="5"/>
  <c r="F1972" i="5"/>
  <c r="E1976" i="5"/>
  <c r="F1980" i="5"/>
  <c r="E1984" i="5"/>
  <c r="F1988" i="5"/>
  <c r="E1992" i="5"/>
  <c r="F1996" i="5"/>
  <c r="E2000" i="5"/>
  <c r="F2004" i="5"/>
  <c r="E2008" i="5"/>
  <c r="F2012" i="5"/>
  <c r="E2016" i="5"/>
  <c r="F2020" i="5"/>
  <c r="E2024" i="5"/>
  <c r="F2028" i="5"/>
  <c r="E2032" i="5"/>
  <c r="F2036" i="5"/>
  <c r="E2040" i="5"/>
  <c r="F2044" i="5"/>
  <c r="E2048" i="5"/>
  <c r="F2052" i="5"/>
  <c r="E2056" i="5"/>
  <c r="F2060" i="5"/>
  <c r="E2064" i="5"/>
  <c r="F2068" i="5"/>
  <c r="E2072" i="5"/>
  <c r="F2076" i="5"/>
  <c r="E2080" i="5"/>
  <c r="F2084" i="5"/>
  <c r="E2088" i="5"/>
  <c r="F2092" i="5"/>
  <c r="E2096" i="5"/>
  <c r="F2100" i="5"/>
  <c r="E2104" i="5"/>
  <c r="F2108" i="5"/>
  <c r="E2112" i="5"/>
  <c r="F2116" i="5"/>
  <c r="E2120" i="5"/>
  <c r="F2124" i="5"/>
  <c r="E2128" i="5"/>
  <c r="F2132" i="5"/>
  <c r="E2136" i="5"/>
  <c r="F2140" i="5"/>
  <c r="E2144" i="5"/>
  <c r="F2148" i="5"/>
  <c r="E2152" i="5"/>
  <c r="F2156" i="5"/>
  <c r="E2160" i="5"/>
  <c r="F2164" i="5"/>
  <c r="E2168" i="5"/>
  <c r="F2172" i="5"/>
  <c r="E2176" i="5"/>
  <c r="F2180" i="5"/>
  <c r="E2187" i="5"/>
  <c r="E2191" i="5"/>
  <c r="F2194" i="5"/>
  <c r="E2205" i="5"/>
  <c r="F2208" i="5"/>
  <c r="F2212" i="5"/>
  <c r="E2219" i="5"/>
  <c r="E2223" i="5"/>
  <c r="F2226" i="5"/>
  <c r="E2237" i="5"/>
  <c r="F2240" i="5"/>
  <c r="F2244" i="5"/>
  <c r="E2251" i="5"/>
  <c r="E2255" i="5"/>
  <c r="F2258" i="5"/>
  <c r="E2269" i="5"/>
  <c r="F2272" i="5"/>
  <c r="F2276" i="5"/>
  <c r="E2283" i="5"/>
  <c r="E2287" i="5"/>
  <c r="F2290" i="5"/>
  <c r="F2297" i="5"/>
  <c r="F2300" i="5"/>
  <c r="F2313" i="5"/>
  <c r="F2316" i="5"/>
  <c r="F2329" i="5"/>
  <c r="F2332" i="5"/>
  <c r="F2345" i="5"/>
  <c r="F2348" i="5"/>
  <c r="E2361" i="5"/>
  <c r="F2366" i="5"/>
  <c r="E2369" i="5"/>
  <c r="F2374" i="5"/>
  <c r="E2377" i="5"/>
  <c r="F2382" i="5"/>
  <c r="E2385" i="5"/>
  <c r="F2390" i="5"/>
  <c r="E2393" i="5"/>
  <c r="F2398" i="5"/>
  <c r="E2401" i="5"/>
  <c r="F2406" i="5"/>
  <c r="E2409" i="5"/>
  <c r="F2414" i="5"/>
  <c r="E2417" i="5"/>
  <c r="F2422" i="5"/>
  <c r="F1710" i="5"/>
  <c r="E1717" i="5"/>
  <c r="F1730" i="5"/>
  <c r="E1869" i="5"/>
  <c r="F1874" i="5"/>
  <c r="E1885" i="5"/>
  <c r="F1890" i="5"/>
  <c r="E1901" i="5"/>
  <c r="F1928" i="5"/>
  <c r="F1936" i="5"/>
  <c r="F1944" i="5"/>
  <c r="F1952" i="5"/>
  <c r="F1960" i="5"/>
  <c r="F1968" i="5"/>
  <c r="F1976" i="5"/>
  <c r="F1984" i="5"/>
  <c r="F1992" i="5"/>
  <c r="F2000" i="5"/>
  <c r="F2008" i="5"/>
  <c r="F2016" i="5"/>
  <c r="F2024" i="5"/>
  <c r="F2032" i="5"/>
  <c r="F2040" i="5"/>
  <c r="F2048" i="5"/>
  <c r="F2056" i="5"/>
  <c r="F2064" i="5"/>
  <c r="F2072" i="5"/>
  <c r="F2080" i="5"/>
  <c r="F2088" i="5"/>
  <c r="F2096" i="5"/>
  <c r="F2104" i="5"/>
  <c r="F2112" i="5"/>
  <c r="F2120" i="5"/>
  <c r="F2128" i="5"/>
  <c r="F2136" i="5"/>
  <c r="F2144" i="5"/>
  <c r="F2152" i="5"/>
  <c r="F2160" i="5"/>
  <c r="F2168" i="5"/>
  <c r="F2176" i="5"/>
  <c r="E2184" i="5"/>
  <c r="F2191" i="5"/>
  <c r="E2202" i="5"/>
  <c r="F2205" i="5"/>
  <c r="E2216" i="5"/>
  <c r="F2223" i="5"/>
  <c r="E2234" i="5"/>
  <c r="F2237" i="5"/>
  <c r="E2248" i="5"/>
  <c r="F2255" i="5"/>
  <c r="E2266" i="5"/>
  <c r="F2269" i="5"/>
  <c r="E2280" i="5"/>
  <c r="F2287" i="5"/>
  <c r="E2304" i="5"/>
  <c r="E2307" i="5"/>
  <c r="E2320" i="5"/>
  <c r="E2323" i="5"/>
  <c r="E2336" i="5"/>
  <c r="E2339" i="5"/>
  <c r="E2352" i="5"/>
  <c r="E2355" i="5"/>
  <c r="F2361" i="5"/>
  <c r="E2364" i="5"/>
  <c r="F2369" i="5"/>
  <c r="E2372" i="5"/>
  <c r="F2377" i="5"/>
  <c r="E2380" i="5"/>
  <c r="F2385" i="5"/>
  <c r="E2388" i="5"/>
  <c r="F2393" i="5"/>
  <c r="E2396" i="5"/>
  <c r="F2401" i="5"/>
  <c r="E2404" i="5"/>
  <c r="F2409" i="5"/>
  <c r="E2412" i="5"/>
  <c r="F2417" i="5"/>
  <c r="E2420" i="5"/>
  <c r="F2425" i="5"/>
  <c r="E2428" i="5"/>
  <c r="F2433" i="5"/>
  <c r="E2436" i="5"/>
  <c r="F2441" i="5"/>
  <c r="E2444" i="5"/>
  <c r="F2449" i="5"/>
  <c r="E2452" i="5"/>
  <c r="F2457" i="5"/>
  <c r="E2460" i="5"/>
  <c r="F2465" i="5"/>
  <c r="E2468" i="5"/>
  <c r="F2473" i="5"/>
  <c r="E2476" i="5"/>
  <c r="F2481" i="5"/>
  <c r="E2484" i="5"/>
  <c r="F2489" i="5"/>
  <c r="F1402" i="5"/>
  <c r="F1409" i="5"/>
  <c r="E1759" i="5"/>
  <c r="F1869" i="5"/>
  <c r="E1880" i="5"/>
  <c r="F1885" i="5"/>
  <c r="E1896" i="5"/>
  <c r="F1901" i="5"/>
  <c r="F1906" i="5"/>
  <c r="E1915" i="5"/>
  <c r="E1920" i="5"/>
  <c r="E1933" i="5"/>
  <c r="E1941" i="5"/>
  <c r="E1949" i="5"/>
  <c r="E1957" i="5"/>
  <c r="E1965" i="5"/>
  <c r="E1973" i="5"/>
  <c r="E1981" i="5"/>
  <c r="E1989" i="5"/>
  <c r="E1997" i="5"/>
  <c r="E2005" i="5"/>
  <c r="E2013" i="5"/>
  <c r="E2021" i="5"/>
  <c r="E2029" i="5"/>
  <c r="E2037" i="5"/>
  <c r="E2045" i="5"/>
  <c r="E2053" i="5"/>
  <c r="E2061" i="5"/>
  <c r="E2069" i="5"/>
  <c r="E2077" i="5"/>
  <c r="E2085" i="5"/>
  <c r="E2093" i="5"/>
  <c r="E2101" i="5"/>
  <c r="E2109" i="5"/>
  <c r="E2117" i="5"/>
  <c r="E2125" i="5"/>
  <c r="E2133" i="5"/>
  <c r="E2141" i="5"/>
  <c r="E2149" i="5"/>
  <c r="E2157" i="5"/>
  <c r="E2165" i="5"/>
  <c r="E2173" i="5"/>
  <c r="E2181" i="5"/>
  <c r="F2184" i="5"/>
  <c r="F2188" i="5"/>
  <c r="E2195" i="5"/>
  <c r="E2199" i="5"/>
  <c r="F2202" i="5"/>
  <c r="E2213" i="5"/>
  <c r="F2216" i="5"/>
  <c r="F2220" i="5"/>
  <c r="E2227" i="5"/>
  <c r="E2231" i="5"/>
  <c r="F2234" i="5"/>
  <c r="E2245" i="5"/>
  <c r="F2248" i="5"/>
  <c r="F2252" i="5"/>
  <c r="E2259" i="5"/>
  <c r="E2263" i="5"/>
  <c r="F2266" i="5"/>
  <c r="E2277" i="5"/>
  <c r="F2280" i="5"/>
  <c r="F2284" i="5"/>
  <c r="E2291" i="5"/>
  <c r="E2295" i="5"/>
  <c r="E2298" i="5"/>
  <c r="E2301" i="5"/>
  <c r="F2304" i="5"/>
  <c r="E2311" i="5"/>
  <c r="E2314" i="5"/>
  <c r="E2317" i="5"/>
  <c r="F2320" i="5"/>
  <c r="E2327" i="5"/>
  <c r="E2330" i="5"/>
  <c r="E2333" i="5"/>
  <c r="F2336" i="5"/>
  <c r="E2343" i="5"/>
  <c r="E2346" i="5"/>
  <c r="E2349" i="5"/>
  <c r="F2352" i="5"/>
  <c r="E2359" i="5"/>
  <c r="F2364" i="5"/>
  <c r="E2367" i="5"/>
  <c r="F2372" i="5"/>
  <c r="E2375" i="5"/>
  <c r="F2380" i="5"/>
  <c r="E2383" i="5"/>
  <c r="F2388" i="5"/>
  <c r="E2391" i="5"/>
  <c r="F2396" i="5"/>
  <c r="E2399" i="5"/>
  <c r="F2404" i="5"/>
  <c r="E2407" i="5"/>
  <c r="F2412" i="5"/>
  <c r="E2415" i="5"/>
  <c r="F2420" i="5"/>
  <c r="E2423" i="5"/>
  <c r="F2428" i="5"/>
  <c r="E2431" i="5"/>
  <c r="F2436" i="5"/>
  <c r="E2439" i="5"/>
  <c r="F2444" i="5"/>
  <c r="E2447" i="5"/>
  <c r="F2452" i="5"/>
  <c r="E2455" i="5"/>
  <c r="F2460" i="5"/>
  <c r="E2463" i="5"/>
  <c r="F2468" i="5"/>
  <c r="E2471" i="5"/>
  <c r="F2476" i="5"/>
  <c r="E2479" i="5"/>
  <c r="F2484" i="5"/>
  <c r="E2487" i="5"/>
  <c r="F2492" i="5"/>
  <c r="F1698" i="5"/>
  <c r="F1774" i="5"/>
  <c r="E1781" i="5"/>
  <c r="E1788" i="5"/>
  <c r="F1802" i="5"/>
  <c r="F1808" i="5"/>
  <c r="F1814" i="5"/>
  <c r="E1820" i="5"/>
  <c r="F1834" i="5"/>
  <c r="F1840" i="5"/>
  <c r="F1846" i="5"/>
  <c r="E1852" i="5"/>
  <c r="F1920" i="5"/>
  <c r="E1925" i="5"/>
  <c r="F1933" i="5"/>
  <c r="F1941" i="5"/>
  <c r="F1949" i="5"/>
  <c r="F1957" i="5"/>
  <c r="F1965" i="5"/>
  <c r="F1973" i="5"/>
  <c r="F1981" i="5"/>
  <c r="F1989" i="5"/>
  <c r="F1997" i="5"/>
  <c r="F2005" i="5"/>
  <c r="F2013" i="5"/>
  <c r="F2021" i="5"/>
  <c r="F2029" i="5"/>
  <c r="F2037" i="5"/>
  <c r="F2045" i="5"/>
  <c r="F2053" i="5"/>
  <c r="F2061" i="5"/>
  <c r="F2069" i="5"/>
  <c r="F2077" i="5"/>
  <c r="F2085" i="5"/>
  <c r="F2093" i="5"/>
  <c r="F2101" i="5"/>
  <c r="F2109" i="5"/>
  <c r="F2117" i="5"/>
  <c r="F2125" i="5"/>
  <c r="F2133" i="5"/>
  <c r="F2141" i="5"/>
  <c r="F2149" i="5"/>
  <c r="F2157" i="5"/>
  <c r="F2165" i="5"/>
  <c r="F2173" i="5"/>
  <c r="F2181" i="5"/>
  <c r="E2192" i="5"/>
  <c r="F2199" i="5"/>
  <c r="E2210" i="5"/>
  <c r="F2213" i="5"/>
  <c r="E2224" i="5"/>
  <c r="F2231" i="5"/>
  <c r="E2242" i="5"/>
  <c r="F2245" i="5"/>
  <c r="E2256" i="5"/>
  <c r="F2263" i="5"/>
  <c r="E2274" i="5"/>
  <c r="F2277" i="5"/>
  <c r="E2288" i="5"/>
  <c r="F2295" i="5"/>
  <c r="F2298" i="5"/>
  <c r="F2301" i="5"/>
  <c r="E2308" i="5"/>
  <c r="F2311" i="5"/>
  <c r="F2314" i="5"/>
  <c r="F2317" i="5"/>
  <c r="E2324" i="5"/>
  <c r="F2327" i="5"/>
  <c r="F2330" i="5"/>
  <c r="F2333" i="5"/>
  <c r="E2340" i="5"/>
  <c r="F2343" i="5"/>
  <c r="F2346" i="5"/>
  <c r="F2349" i="5"/>
  <c r="E2356" i="5"/>
  <c r="F2359" i="5"/>
  <c r="E2362" i="5"/>
  <c r="F2367" i="5"/>
  <c r="E2370" i="5"/>
  <c r="F2375" i="5"/>
  <c r="E2378" i="5"/>
  <c r="F2383" i="5"/>
  <c r="E2386" i="5"/>
  <c r="F2391" i="5"/>
  <c r="E2394" i="5"/>
  <c r="F2399" i="5"/>
  <c r="E2402" i="5"/>
  <c r="F2407" i="5"/>
  <c r="E2410" i="5"/>
  <c r="F2415" i="5"/>
  <c r="E2418" i="5"/>
  <c r="F2423" i="5"/>
  <c r="E2426" i="5"/>
  <c r="F2431" i="5"/>
  <c r="E2434" i="5"/>
  <c r="F2439" i="5"/>
  <c r="E2442" i="5"/>
  <c r="F2447" i="5"/>
  <c r="E2450" i="5"/>
  <c r="F2455" i="5"/>
  <c r="E2458" i="5"/>
  <c r="F2463" i="5"/>
  <c r="F1530" i="5"/>
  <c r="F1537" i="5"/>
  <c r="E1866" i="5"/>
  <c r="E1907" i="5"/>
  <c r="E1912" i="5"/>
  <c r="F1925" i="5"/>
  <c r="F1930" i="5"/>
  <c r="F1938" i="5"/>
  <c r="F1946" i="5"/>
  <c r="F1954" i="5"/>
  <c r="F1962" i="5"/>
  <c r="F1970" i="5"/>
  <c r="F1978" i="5"/>
  <c r="F1986" i="5"/>
  <c r="F1994" i="5"/>
  <c r="F2002" i="5"/>
  <c r="F2010" i="5"/>
  <c r="F2018" i="5"/>
  <c r="F2026" i="5"/>
  <c r="F2034" i="5"/>
  <c r="F2042" i="5"/>
  <c r="F2050" i="5"/>
  <c r="F2058" i="5"/>
  <c r="F2066" i="5"/>
  <c r="F2074" i="5"/>
  <c r="F2082" i="5"/>
  <c r="F2090" i="5"/>
  <c r="F2098" i="5"/>
  <c r="F2106" i="5"/>
  <c r="F2114" i="5"/>
  <c r="F2122" i="5"/>
  <c r="F2130" i="5"/>
  <c r="F2138" i="5"/>
  <c r="F2146" i="5"/>
  <c r="F2154" i="5"/>
  <c r="F2162" i="5"/>
  <c r="F2170" i="5"/>
  <c r="F2178" i="5"/>
  <c r="E2189" i="5"/>
  <c r="F2192" i="5"/>
  <c r="F2196" i="5"/>
  <c r="E2203" i="5"/>
  <c r="E2207" i="5"/>
  <c r="F2210" i="5"/>
  <c r="E2221" i="5"/>
  <c r="F2224" i="5"/>
  <c r="F2228" i="5"/>
  <c r="E2235" i="5"/>
  <c r="E2239" i="5"/>
  <c r="F2242" i="5"/>
  <c r="E2253" i="5"/>
  <c r="F2256" i="5"/>
  <c r="F2260" i="5"/>
  <c r="E2267" i="5"/>
  <c r="E2271" i="5"/>
  <c r="F2274" i="5"/>
  <c r="E2285" i="5"/>
  <c r="F2288" i="5"/>
  <c r="F2292" i="5"/>
  <c r="F2305" i="5"/>
  <c r="F2308" i="5"/>
  <c r="F2321" i="5"/>
  <c r="F2324" i="5"/>
  <c r="F2337" i="5"/>
  <c r="F2340" i="5"/>
  <c r="F2353" i="5"/>
  <c r="F2356" i="5"/>
  <c r="F2362" i="5"/>
  <c r="E2365" i="5"/>
  <c r="F2370" i="5"/>
  <c r="E2373" i="5"/>
  <c r="F2378" i="5"/>
  <c r="E2381" i="5"/>
  <c r="F2386" i="5"/>
  <c r="E2389" i="5"/>
  <c r="F2394" i="5"/>
  <c r="E2397" i="5"/>
  <c r="F2402" i="5"/>
  <c r="E2405" i="5"/>
  <c r="F2410" i="5"/>
  <c r="E2413" i="5"/>
  <c r="F2418" i="5"/>
  <c r="E1238" i="5"/>
  <c r="F1686" i="5"/>
  <c r="E1720" i="5"/>
  <c r="F1727" i="5"/>
  <c r="F1866" i="5"/>
  <c r="E1877" i="5"/>
  <c r="F1882" i="5"/>
  <c r="E1893" i="5"/>
  <c r="F1898" i="5"/>
  <c r="F1912" i="5"/>
  <c r="E1917" i="5"/>
  <c r="E2186" i="5"/>
  <c r="F2189" i="5"/>
  <c r="E2200" i="5"/>
  <c r="F2207" i="5"/>
  <c r="E2218" i="5"/>
  <c r="F2221" i="5"/>
  <c r="E2232" i="5"/>
  <c r="F2239" i="5"/>
  <c r="E2250" i="5"/>
  <c r="F2253" i="5"/>
  <c r="E2264" i="5"/>
  <c r="F2271" i="5"/>
  <c r="E2282" i="5"/>
  <c r="F2285" i="5"/>
  <c r="E2296" i="5"/>
  <c r="E2299" i="5"/>
  <c r="E2312" i="5"/>
  <c r="E2315" i="5"/>
  <c r="E2328" i="5"/>
  <c r="E2331" i="5"/>
  <c r="E2344" i="5"/>
  <c r="E2347" i="5"/>
  <c r="E2360" i="5"/>
  <c r="F2365" i="5"/>
  <c r="E2368" i="5"/>
  <c r="F2373" i="5"/>
  <c r="E2376" i="5"/>
  <c r="F2381" i="5"/>
  <c r="E2384" i="5"/>
  <c r="F2389" i="5"/>
  <c r="E2392" i="5"/>
  <c r="F2397" i="5"/>
  <c r="E2400" i="5"/>
  <c r="F2405" i="5"/>
  <c r="E2408" i="5"/>
  <c r="F2413" i="5"/>
  <c r="E2416" i="5"/>
  <c r="F2421" i="5"/>
  <c r="E2424" i="5"/>
  <c r="F2429" i="5"/>
  <c r="E2432" i="5"/>
  <c r="F2437" i="5"/>
  <c r="E2440" i="5"/>
  <c r="F2445" i="5"/>
  <c r="E2448" i="5"/>
  <c r="F2453" i="5"/>
  <c r="E2456" i="5"/>
  <c r="F2461" i="5"/>
  <c r="E2464" i="5"/>
  <c r="F2469" i="5"/>
  <c r="E2472" i="5"/>
  <c r="F2477" i="5"/>
  <c r="E2480" i="5"/>
  <c r="F2485" i="5"/>
  <c r="E2488" i="5"/>
  <c r="F2493" i="5"/>
  <c r="E2496" i="5"/>
  <c r="E1161" i="5"/>
  <c r="E1791" i="5"/>
  <c r="F1805" i="5"/>
  <c r="E1811" i="5"/>
  <c r="E1817" i="5"/>
  <c r="E1823" i="5"/>
  <c r="F1837" i="5"/>
  <c r="E1843" i="5"/>
  <c r="E1849" i="5"/>
  <c r="E1855" i="5"/>
  <c r="F1904" i="5"/>
  <c r="E1909" i="5"/>
  <c r="F2183" i="5"/>
  <c r="E2194" i="5"/>
  <c r="F2197" i="5"/>
  <c r="E2208" i="5"/>
  <c r="F2215" i="5"/>
  <c r="E2226" i="5"/>
  <c r="F2229" i="5"/>
  <c r="E2240" i="5"/>
  <c r="F2247" i="5"/>
  <c r="E2258" i="5"/>
  <c r="F2261" i="5"/>
  <c r="E2272" i="5"/>
  <c r="F2279" i="5"/>
  <c r="E2290" i="5"/>
  <c r="F2293" i="5"/>
  <c r="E2300" i="5"/>
  <c r="F2303" i="5"/>
  <c r="F2306" i="5"/>
  <c r="F2309" i="5"/>
  <c r="E2316" i="5"/>
  <c r="F2319" i="5"/>
  <c r="F2322" i="5"/>
  <c r="F2325" i="5"/>
  <c r="E2332" i="5"/>
  <c r="F2335" i="5"/>
  <c r="F2338" i="5"/>
  <c r="F2341" i="5"/>
  <c r="E2348" i="5"/>
  <c r="F2351" i="5"/>
  <c r="F2354" i="5"/>
  <c r="F2357" i="5"/>
  <c r="F2363" i="5"/>
  <c r="E2366" i="5"/>
  <c r="F2371" i="5"/>
  <c r="E2374" i="5"/>
  <c r="F2379" i="5"/>
  <c r="E2382" i="5"/>
  <c r="F2387" i="5"/>
  <c r="E2390" i="5"/>
  <c r="F2395" i="5"/>
  <c r="E2398" i="5"/>
  <c r="F2403" i="5"/>
  <c r="E2406" i="5"/>
  <c r="F2411" i="5"/>
  <c r="E2414" i="5"/>
  <c r="F2419" i="5"/>
  <c r="E2422" i="5"/>
  <c r="F2427" i="5"/>
  <c r="E2430" i="5"/>
  <c r="F2435" i="5"/>
  <c r="E2438" i="5"/>
  <c r="F2443" i="5"/>
  <c r="E2446" i="5"/>
  <c r="F2451" i="5"/>
  <c r="E2454" i="5"/>
  <c r="F2459" i="5"/>
  <c r="E2462" i="5"/>
  <c r="F2467" i="5"/>
  <c r="E2470" i="5"/>
  <c r="F2475" i="5"/>
  <c r="E2478" i="5"/>
  <c r="F2483" i="5"/>
  <c r="E2486" i="5"/>
  <c r="F2491" i="5"/>
  <c r="E2494" i="5"/>
  <c r="F2499" i="5"/>
  <c r="E2502" i="5"/>
  <c r="F2507" i="5"/>
  <c r="E2510" i="5"/>
  <c r="F2515" i="5"/>
  <c r="E2518" i="5"/>
  <c r="F2523" i="5"/>
  <c r="E2526" i="5"/>
  <c r="E1904" i="5"/>
  <c r="E1939" i="5"/>
  <c r="E1971" i="5"/>
  <c r="E2003" i="5"/>
  <c r="E2035" i="5"/>
  <c r="E2067" i="5"/>
  <c r="E2099" i="5"/>
  <c r="E2131" i="5"/>
  <c r="E2163" i="5"/>
  <c r="F2236" i="5"/>
  <c r="E2243" i="5"/>
  <c r="F2424" i="5"/>
  <c r="E2433" i="5"/>
  <c r="F2442" i="5"/>
  <c r="E2451" i="5"/>
  <c r="F2456" i="5"/>
  <c r="E2465" i="5"/>
  <c r="E2469" i="5"/>
  <c r="E2473" i="5"/>
  <c r="E2477" i="5"/>
  <c r="E2481" i="5"/>
  <c r="E2485" i="5"/>
  <c r="E2489" i="5"/>
  <c r="F2496" i="5"/>
  <c r="E2499" i="5"/>
  <c r="F2502" i="5"/>
  <c r="E2505" i="5"/>
  <c r="E2508" i="5"/>
  <c r="E2511" i="5"/>
  <c r="F2522" i="5"/>
  <c r="F2525" i="5"/>
  <c r="F2528" i="5"/>
  <c r="E2531" i="5"/>
  <c r="F2536" i="5"/>
  <c r="E2539" i="5"/>
  <c r="F2544" i="5"/>
  <c r="E2547" i="5"/>
  <c r="F2552" i="5"/>
  <c r="E2555" i="5"/>
  <c r="F2560" i="5"/>
  <c r="E2563" i="5"/>
  <c r="F2568" i="5"/>
  <c r="E2571" i="5"/>
  <c r="F2576" i="5"/>
  <c r="E2579" i="5"/>
  <c r="F2584" i="5"/>
  <c r="E2587" i="5"/>
  <c r="F2592" i="5"/>
  <c r="E2595" i="5"/>
  <c r="F2600" i="5"/>
  <c r="E2603" i="5"/>
  <c r="F2608" i="5"/>
  <c r="E2611" i="5"/>
  <c r="F2616" i="5"/>
  <c r="E2619" i="5"/>
  <c r="F2624" i="5"/>
  <c r="E2627" i="5"/>
  <c r="F2632" i="5"/>
  <c r="E2635" i="5"/>
  <c r="F2640" i="5"/>
  <c r="E2643" i="5"/>
  <c r="F2648" i="5"/>
  <c r="E2651" i="5"/>
  <c r="F2656" i="5"/>
  <c r="E2659" i="5"/>
  <c r="F2664" i="5"/>
  <c r="E2667" i="5"/>
  <c r="F2672" i="5"/>
  <c r="E2675" i="5"/>
  <c r="F2680" i="5"/>
  <c r="E2683" i="5"/>
  <c r="F2688" i="5"/>
  <c r="E2691" i="5"/>
  <c r="F2696" i="5"/>
  <c r="E2699" i="5"/>
  <c r="F2704" i="5"/>
  <c r="E2707" i="5"/>
  <c r="F2712" i="5"/>
  <c r="E2715" i="5"/>
  <c r="F2720" i="5"/>
  <c r="E2723" i="5"/>
  <c r="F2728" i="5"/>
  <c r="E2731" i="5"/>
  <c r="F2736" i="5"/>
  <c r="E2739" i="5"/>
  <c r="F2744" i="5"/>
  <c r="E2747" i="5"/>
  <c r="F2752" i="5"/>
  <c r="E2755" i="5"/>
  <c r="F2760" i="5"/>
  <c r="E2763" i="5"/>
  <c r="F2768" i="5"/>
  <c r="E2771" i="5"/>
  <c r="F2776" i="5"/>
  <c r="E2779" i="5"/>
  <c r="F2784" i="5"/>
  <c r="E2787" i="5"/>
  <c r="E1959" i="5"/>
  <c r="E1991" i="5"/>
  <c r="E2023" i="5"/>
  <c r="E2055" i="5"/>
  <c r="E2087" i="5"/>
  <c r="E2119" i="5"/>
  <c r="E2151" i="5"/>
  <c r="E2183" i="5"/>
  <c r="E2197" i="5"/>
  <c r="F2250" i="5"/>
  <c r="F2264" i="5"/>
  <c r="F2368" i="5"/>
  <c r="E2387" i="5"/>
  <c r="F2400" i="5"/>
  <c r="E2419" i="5"/>
  <c r="E2429" i="5"/>
  <c r="F2438" i="5"/>
  <c r="E2461" i="5"/>
  <c r="E2493" i="5"/>
  <c r="F2505" i="5"/>
  <c r="F2508" i="5"/>
  <c r="F2511" i="5"/>
  <c r="E2514" i="5"/>
  <c r="E2517" i="5"/>
  <c r="E2520" i="5"/>
  <c r="F2531" i="5"/>
  <c r="E2534" i="5"/>
  <c r="F2539" i="5"/>
  <c r="E2542" i="5"/>
  <c r="F2547" i="5"/>
  <c r="E2550" i="5"/>
  <c r="F2555" i="5"/>
  <c r="E2558" i="5"/>
  <c r="F2563" i="5"/>
  <c r="E2566" i="5"/>
  <c r="F2571" i="5"/>
  <c r="E2574" i="5"/>
  <c r="F2579" i="5"/>
  <c r="E2582" i="5"/>
  <c r="F2587" i="5"/>
  <c r="E2590" i="5"/>
  <c r="F2595" i="5"/>
  <c r="E2598" i="5"/>
  <c r="F2603" i="5"/>
  <c r="E2606" i="5"/>
  <c r="F2611" i="5"/>
  <c r="E2614" i="5"/>
  <c r="F2619" i="5"/>
  <c r="E2622" i="5"/>
  <c r="F2627" i="5"/>
  <c r="E2630" i="5"/>
  <c r="F2635" i="5"/>
  <c r="E2638" i="5"/>
  <c r="F2643" i="5"/>
  <c r="E2646" i="5"/>
  <c r="F2651" i="5"/>
  <c r="E2654" i="5"/>
  <c r="F2659" i="5"/>
  <c r="E2662" i="5"/>
  <c r="F2667" i="5"/>
  <c r="E2670" i="5"/>
  <c r="F2675" i="5"/>
  <c r="E2678" i="5"/>
  <c r="F2683" i="5"/>
  <c r="E2686" i="5"/>
  <c r="F2691" i="5"/>
  <c r="E2694" i="5"/>
  <c r="F2699" i="5"/>
  <c r="E2702" i="5"/>
  <c r="F2707" i="5"/>
  <c r="E2710" i="5"/>
  <c r="F2715" i="5"/>
  <c r="E2718" i="5"/>
  <c r="F2723" i="5"/>
  <c r="E2726" i="5"/>
  <c r="F2731" i="5"/>
  <c r="E2734" i="5"/>
  <c r="F2739" i="5"/>
  <c r="E2742" i="5"/>
  <c r="F2747" i="5"/>
  <c r="E2750" i="5"/>
  <c r="F2755" i="5"/>
  <c r="E2758" i="5"/>
  <c r="F2763" i="5"/>
  <c r="E2766" i="5"/>
  <c r="F2771" i="5"/>
  <c r="E2774" i="5"/>
  <c r="F2779" i="5"/>
  <c r="E2782" i="5"/>
  <c r="F2787" i="5"/>
  <c r="E2790" i="5"/>
  <c r="F1877" i="5"/>
  <c r="E1947" i="5"/>
  <c r="E1979" i="5"/>
  <c r="E2011" i="5"/>
  <c r="E2043" i="5"/>
  <c r="E2075" i="5"/>
  <c r="E2107" i="5"/>
  <c r="E2139" i="5"/>
  <c r="E2171" i="5"/>
  <c r="F2204" i="5"/>
  <c r="E2211" i="5"/>
  <c r="E2425" i="5"/>
  <c r="F2434" i="5"/>
  <c r="E2443" i="5"/>
  <c r="F2448" i="5"/>
  <c r="E2457" i="5"/>
  <c r="E2466" i="5"/>
  <c r="F2470" i="5"/>
  <c r="E2474" i="5"/>
  <c r="F2478" i="5"/>
  <c r="E2482" i="5"/>
  <c r="F2486" i="5"/>
  <c r="E2490" i="5"/>
  <c r="E2497" i="5"/>
  <c r="E2500" i="5"/>
  <c r="E2503" i="5"/>
  <c r="F2514" i="5"/>
  <c r="F2517" i="5"/>
  <c r="F2520" i="5"/>
  <c r="E2523" i="5"/>
  <c r="F2526" i="5"/>
  <c r="E2529" i="5"/>
  <c r="F2534" i="5"/>
  <c r="E2537" i="5"/>
  <c r="F2542" i="5"/>
  <c r="E2545" i="5"/>
  <c r="F2550" i="5"/>
  <c r="E2553" i="5"/>
  <c r="F2558" i="5"/>
  <c r="E2561" i="5"/>
  <c r="F2566" i="5"/>
  <c r="E2569" i="5"/>
  <c r="F2574" i="5"/>
  <c r="E2577" i="5"/>
  <c r="F2582" i="5"/>
  <c r="E2585" i="5"/>
  <c r="F2590" i="5"/>
  <c r="E2593" i="5"/>
  <c r="F2598" i="5"/>
  <c r="E2601" i="5"/>
  <c r="F2606" i="5"/>
  <c r="E2609" i="5"/>
  <c r="F2614" i="5"/>
  <c r="E2617" i="5"/>
  <c r="F2622" i="5"/>
  <c r="E2625" i="5"/>
  <c r="F2630" i="5"/>
  <c r="E2633" i="5"/>
  <c r="F2638" i="5"/>
  <c r="E2641" i="5"/>
  <c r="F2646" i="5"/>
  <c r="E2649" i="5"/>
  <c r="F2654" i="5"/>
  <c r="E2657" i="5"/>
  <c r="F2662" i="5"/>
  <c r="E2665" i="5"/>
  <c r="F2670" i="5"/>
  <c r="E2673" i="5"/>
  <c r="F2678" i="5"/>
  <c r="E2681" i="5"/>
  <c r="F2686" i="5"/>
  <c r="E2689" i="5"/>
  <c r="F2694" i="5"/>
  <c r="E2697" i="5"/>
  <c r="F2702" i="5"/>
  <c r="E2705" i="5"/>
  <c r="F2710" i="5"/>
  <c r="E2713" i="5"/>
  <c r="F2718" i="5"/>
  <c r="E2721" i="5"/>
  <c r="F2726" i="5"/>
  <c r="E2729" i="5"/>
  <c r="F2734" i="5"/>
  <c r="E2737" i="5"/>
  <c r="F2742" i="5"/>
  <c r="E2745" i="5"/>
  <c r="F2750" i="5"/>
  <c r="E2753" i="5"/>
  <c r="F2758" i="5"/>
  <c r="E2761" i="5"/>
  <c r="F2766" i="5"/>
  <c r="E2769" i="5"/>
  <c r="F2774" i="5"/>
  <c r="E2777" i="5"/>
  <c r="F2782" i="5"/>
  <c r="E2785" i="5"/>
  <c r="E1935" i="5"/>
  <c r="E1967" i="5"/>
  <c r="E1999" i="5"/>
  <c r="E2031" i="5"/>
  <c r="E2063" i="5"/>
  <c r="E2095" i="5"/>
  <c r="E2127" i="5"/>
  <c r="E2159" i="5"/>
  <c r="F2218" i="5"/>
  <c r="F2232" i="5"/>
  <c r="E2279" i="5"/>
  <c r="E2293" i="5"/>
  <c r="E2306" i="5"/>
  <c r="F2312" i="5"/>
  <c r="E2319" i="5"/>
  <c r="E2325" i="5"/>
  <c r="E2338" i="5"/>
  <c r="F2344" i="5"/>
  <c r="E2351" i="5"/>
  <c r="E2357" i="5"/>
  <c r="E2363" i="5"/>
  <c r="F2376" i="5"/>
  <c r="E2395" i="5"/>
  <c r="F2408" i="5"/>
  <c r="F2430" i="5"/>
  <c r="E2453" i="5"/>
  <c r="F2462" i="5"/>
  <c r="F2466" i="5"/>
  <c r="F2474" i="5"/>
  <c r="F2482" i="5"/>
  <c r="F2490" i="5"/>
  <c r="F2494" i="5"/>
  <c r="F2497" i="5"/>
  <c r="F2500" i="5"/>
  <c r="F2503" i="5"/>
  <c r="E2506" i="5"/>
  <c r="E2509" i="5"/>
  <c r="E2512" i="5"/>
  <c r="F2529" i="5"/>
  <c r="E2532" i="5"/>
  <c r="F2537" i="5"/>
  <c r="E2540" i="5"/>
  <c r="F2545" i="5"/>
  <c r="E2548" i="5"/>
  <c r="F2553" i="5"/>
  <c r="E2556" i="5"/>
  <c r="F2561" i="5"/>
  <c r="E2564" i="5"/>
  <c r="F2569" i="5"/>
  <c r="E2572" i="5"/>
  <c r="F2577" i="5"/>
  <c r="E2580" i="5"/>
  <c r="F2585" i="5"/>
  <c r="E2588" i="5"/>
  <c r="F2593" i="5"/>
  <c r="E2596" i="5"/>
  <c r="F2601" i="5"/>
  <c r="E2604" i="5"/>
  <c r="F2609" i="5"/>
  <c r="E2612" i="5"/>
  <c r="F2617" i="5"/>
  <c r="E2620" i="5"/>
  <c r="F2625" i="5"/>
  <c r="E2628" i="5"/>
  <c r="F2633" i="5"/>
  <c r="E2636" i="5"/>
  <c r="F2641" i="5"/>
  <c r="E2644" i="5"/>
  <c r="F2649" i="5"/>
  <c r="E2652" i="5"/>
  <c r="F2657" i="5"/>
  <c r="E2660" i="5"/>
  <c r="F2665" i="5"/>
  <c r="E2668" i="5"/>
  <c r="F2673" i="5"/>
  <c r="E2676" i="5"/>
  <c r="F2681" i="5"/>
  <c r="E2684" i="5"/>
  <c r="F2689" i="5"/>
  <c r="E2692" i="5"/>
  <c r="F2697" i="5"/>
  <c r="E2700" i="5"/>
  <c r="F2705" i="5"/>
  <c r="E2708" i="5"/>
  <c r="F2713" i="5"/>
  <c r="E2716" i="5"/>
  <c r="F2721" i="5"/>
  <c r="E2724" i="5"/>
  <c r="F2729" i="5"/>
  <c r="E2732" i="5"/>
  <c r="E1872" i="5"/>
  <c r="F1893" i="5"/>
  <c r="F1922" i="5"/>
  <c r="E1955" i="5"/>
  <c r="E1987" i="5"/>
  <c r="E2019" i="5"/>
  <c r="E2051" i="5"/>
  <c r="E2083" i="5"/>
  <c r="E2115" i="5"/>
  <c r="E2147" i="5"/>
  <c r="E2179" i="5"/>
  <c r="E2421" i="5"/>
  <c r="F2426" i="5"/>
  <c r="E2435" i="5"/>
  <c r="F2440" i="5"/>
  <c r="E2449" i="5"/>
  <c r="F2458" i="5"/>
  <c r="F2471" i="5"/>
  <c r="F2479" i="5"/>
  <c r="F2487" i="5"/>
  <c r="F2506" i="5"/>
  <c r="F2509" i="5"/>
  <c r="F2512" i="5"/>
  <c r="E2515" i="5"/>
  <c r="F2518" i="5"/>
  <c r="E2521" i="5"/>
  <c r="E2524" i="5"/>
  <c r="E2527" i="5"/>
  <c r="F2532" i="5"/>
  <c r="E2535" i="5"/>
  <c r="F2540" i="5"/>
  <c r="E2543" i="5"/>
  <c r="F2548" i="5"/>
  <c r="E2551" i="5"/>
  <c r="F2556" i="5"/>
  <c r="E2559" i="5"/>
  <c r="F2564" i="5"/>
  <c r="E2567" i="5"/>
  <c r="F2572" i="5"/>
  <c r="E2575" i="5"/>
  <c r="F2580" i="5"/>
  <c r="E2583" i="5"/>
  <c r="F2588" i="5"/>
  <c r="E2591" i="5"/>
  <c r="F2596" i="5"/>
  <c r="E2599" i="5"/>
  <c r="F2604" i="5"/>
  <c r="E2607" i="5"/>
  <c r="F2612" i="5"/>
  <c r="E2615" i="5"/>
  <c r="F2620" i="5"/>
  <c r="E2623" i="5"/>
  <c r="F2628" i="5"/>
  <c r="E2631" i="5"/>
  <c r="F2636" i="5"/>
  <c r="E2639" i="5"/>
  <c r="F2644" i="5"/>
  <c r="E2647" i="5"/>
  <c r="F2652" i="5"/>
  <c r="E2655" i="5"/>
  <c r="F2660" i="5"/>
  <c r="E2663" i="5"/>
  <c r="F2668" i="5"/>
  <c r="E2671" i="5"/>
  <c r="F2676" i="5"/>
  <c r="E2679" i="5"/>
  <c r="F2684" i="5"/>
  <c r="E2687" i="5"/>
  <c r="F2692" i="5"/>
  <c r="E2695" i="5"/>
  <c r="F2700" i="5"/>
  <c r="E2703" i="5"/>
  <c r="F2708" i="5"/>
  <c r="E2711" i="5"/>
  <c r="F2716" i="5"/>
  <c r="E2719" i="5"/>
  <c r="F2724" i="5"/>
  <c r="E2727" i="5"/>
  <c r="F2732" i="5"/>
  <c r="E2735" i="5"/>
  <c r="F2740" i="5"/>
  <c r="E2743" i="5"/>
  <c r="F2748" i="5"/>
  <c r="E2751" i="5"/>
  <c r="F2756" i="5"/>
  <c r="F1694" i="5"/>
  <c r="F1762" i="5"/>
  <c r="E1943" i="5"/>
  <c r="E1975" i="5"/>
  <c r="E2007" i="5"/>
  <c r="E2039" i="5"/>
  <c r="E2071" i="5"/>
  <c r="E2103" i="5"/>
  <c r="E2135" i="5"/>
  <c r="E2167" i="5"/>
  <c r="F2186" i="5"/>
  <c r="F2200" i="5"/>
  <c r="E2247" i="5"/>
  <c r="E2261" i="5"/>
  <c r="E2371" i="5"/>
  <c r="F2384" i="5"/>
  <c r="E2403" i="5"/>
  <c r="F2416" i="5"/>
  <c r="E2445" i="5"/>
  <c r="F2454" i="5"/>
  <c r="E2467" i="5"/>
  <c r="E2475" i="5"/>
  <c r="E2483" i="5"/>
  <c r="E2491" i="5"/>
  <c r="E2495" i="5"/>
  <c r="E2498" i="5"/>
  <c r="E2501" i="5"/>
  <c r="E2504" i="5"/>
  <c r="F2521" i="5"/>
  <c r="F2524" i="5"/>
  <c r="F2527" i="5"/>
  <c r="E2530" i="5"/>
  <c r="F2535" i="5"/>
  <c r="E2538" i="5"/>
  <c r="F2543" i="5"/>
  <c r="E2546" i="5"/>
  <c r="F2551" i="5"/>
  <c r="E2554" i="5"/>
  <c r="F2559" i="5"/>
  <c r="E2562" i="5"/>
  <c r="F2567" i="5"/>
  <c r="E2570" i="5"/>
  <c r="F2575" i="5"/>
  <c r="E2578" i="5"/>
  <c r="F2583" i="5"/>
  <c r="E2586" i="5"/>
  <c r="F2591" i="5"/>
  <c r="E2594" i="5"/>
  <c r="F2599" i="5"/>
  <c r="E2602" i="5"/>
  <c r="F2607" i="5"/>
  <c r="E2610" i="5"/>
  <c r="F2615" i="5"/>
  <c r="E2618" i="5"/>
  <c r="F2623" i="5"/>
  <c r="E2626" i="5"/>
  <c r="F2631" i="5"/>
  <c r="E2634" i="5"/>
  <c r="F2639" i="5"/>
  <c r="E2642" i="5"/>
  <c r="F2647" i="5"/>
  <c r="E2650" i="5"/>
  <c r="F2655" i="5"/>
  <c r="E2658" i="5"/>
  <c r="F2663" i="5"/>
  <c r="E2666" i="5"/>
  <c r="F2671" i="5"/>
  <c r="E2674" i="5"/>
  <c r="F2679" i="5"/>
  <c r="E2682" i="5"/>
  <c r="F2687" i="5"/>
  <c r="E2690" i="5"/>
  <c r="F2695" i="5"/>
  <c r="E2698" i="5"/>
  <c r="F2703" i="5"/>
  <c r="E2706" i="5"/>
  <c r="F2711" i="5"/>
  <c r="E2714" i="5"/>
  <c r="F2719" i="5"/>
  <c r="E2722" i="5"/>
  <c r="F2727" i="5"/>
  <c r="E2730" i="5"/>
  <c r="F2735" i="5"/>
  <c r="F1665" i="5"/>
  <c r="E1951" i="5"/>
  <c r="E1983" i="5"/>
  <c r="E2015" i="5"/>
  <c r="E2047" i="5"/>
  <c r="E2079" i="5"/>
  <c r="E2111" i="5"/>
  <c r="E2143" i="5"/>
  <c r="E2175" i="5"/>
  <c r="E2215" i="5"/>
  <c r="E2229" i="5"/>
  <c r="F2282" i="5"/>
  <c r="F2296" i="5"/>
  <c r="E2303" i="5"/>
  <c r="E2309" i="5"/>
  <c r="E2322" i="5"/>
  <c r="F2328" i="5"/>
  <c r="E2335" i="5"/>
  <c r="E2341" i="5"/>
  <c r="E2354" i="5"/>
  <c r="F2360" i="5"/>
  <c r="E2379" i="5"/>
  <c r="F2392" i="5"/>
  <c r="E2411" i="5"/>
  <c r="E2437" i="5"/>
  <c r="F2446" i="5"/>
  <c r="E2492" i="5"/>
  <c r="F2513" i="5"/>
  <c r="F2516" i="5"/>
  <c r="F2519" i="5"/>
  <c r="E2522" i="5"/>
  <c r="E2525" i="5"/>
  <c r="E2528" i="5"/>
  <c r="F2533" i="5"/>
  <c r="E2536" i="5"/>
  <c r="F2541" i="5"/>
  <c r="E2544" i="5"/>
  <c r="F2549" i="5"/>
  <c r="E2552" i="5"/>
  <c r="F2557" i="5"/>
  <c r="E2560" i="5"/>
  <c r="F2565" i="5"/>
  <c r="E2568" i="5"/>
  <c r="F2573" i="5"/>
  <c r="E2576" i="5"/>
  <c r="F2581" i="5"/>
  <c r="E2584" i="5"/>
  <c r="F2589" i="5"/>
  <c r="E2592" i="5"/>
  <c r="F2597" i="5"/>
  <c r="E2600" i="5"/>
  <c r="F2605" i="5"/>
  <c r="E2608" i="5"/>
  <c r="F2613" i="5"/>
  <c r="E2616" i="5"/>
  <c r="F2621" i="5"/>
  <c r="E2624" i="5"/>
  <c r="F2629" i="5"/>
  <c r="E2632" i="5"/>
  <c r="F2637" i="5"/>
  <c r="E2640" i="5"/>
  <c r="F2645" i="5"/>
  <c r="E2648" i="5"/>
  <c r="F2653" i="5"/>
  <c r="E2656" i="5"/>
  <c r="F2661" i="5"/>
  <c r="E2664" i="5"/>
  <c r="F2669" i="5"/>
  <c r="E2672" i="5"/>
  <c r="F2677" i="5"/>
  <c r="E2680" i="5"/>
  <c r="F2685" i="5"/>
  <c r="E2688" i="5"/>
  <c r="F2693" i="5"/>
  <c r="E2696" i="5"/>
  <c r="F2701" i="5"/>
  <c r="E2704" i="5"/>
  <c r="F2709" i="5"/>
  <c r="E2712" i="5"/>
  <c r="F2717" i="5"/>
  <c r="E2720" i="5"/>
  <c r="F2725" i="5"/>
  <c r="E2728" i="5"/>
  <c r="F2733" i="5"/>
  <c r="E2736" i="5"/>
  <c r="F2741" i="5"/>
  <c r="E2744" i="5"/>
  <c r="F2749" i="5"/>
  <c r="E2752" i="5"/>
  <c r="F2757" i="5"/>
  <c r="E2760" i="5"/>
  <c r="F2765" i="5"/>
  <c r="E2768" i="5"/>
  <c r="F2773" i="5"/>
  <c r="E2776" i="5"/>
  <c r="F2781" i="5"/>
  <c r="E2784" i="5"/>
  <c r="F2789" i="5"/>
  <c r="E1995" i="5"/>
  <c r="E2427" i="5"/>
  <c r="E2441" i="5"/>
  <c r="E2748" i="5"/>
  <c r="F2753" i="5"/>
  <c r="E2757" i="5"/>
  <c r="E2765" i="5"/>
  <c r="E2773" i="5"/>
  <c r="E2781" i="5"/>
  <c r="E2789" i="5"/>
  <c r="F2792" i="5"/>
  <c r="E2795" i="5"/>
  <c r="F2800" i="5"/>
  <c r="E2803" i="5"/>
  <c r="F2808" i="5"/>
  <c r="E2811" i="5"/>
  <c r="F2816" i="5"/>
  <c r="E2819" i="5"/>
  <c r="F2824" i="5"/>
  <c r="E2827" i="5"/>
  <c r="F2832" i="5"/>
  <c r="E2835" i="5"/>
  <c r="F2840" i="5"/>
  <c r="E2843" i="5"/>
  <c r="F2848" i="5"/>
  <c r="E2851" i="5"/>
  <c r="F2856" i="5"/>
  <c r="E2859" i="5"/>
  <c r="F2864" i="5"/>
  <c r="E2867" i="5"/>
  <c r="F2872" i="5"/>
  <c r="E2875" i="5"/>
  <c r="F2880" i="5"/>
  <c r="E2883" i="5"/>
  <c r="F2888" i="5"/>
  <c r="E2891" i="5"/>
  <c r="F2896" i="5"/>
  <c r="E2899" i="5"/>
  <c r="F2904" i="5"/>
  <c r="E2907" i="5"/>
  <c r="F2912" i="5"/>
  <c r="E2915" i="5"/>
  <c r="F2920" i="5"/>
  <c r="E2923" i="5"/>
  <c r="F2928" i="5"/>
  <c r="E2931" i="5"/>
  <c r="F2936" i="5"/>
  <c r="E2939" i="5"/>
  <c r="F2944" i="5"/>
  <c r="E2947" i="5"/>
  <c r="F2952" i="5"/>
  <c r="E2955" i="5"/>
  <c r="F2960" i="5"/>
  <c r="E2963" i="5"/>
  <c r="F2968" i="5"/>
  <c r="E2971" i="5"/>
  <c r="F2976" i="5"/>
  <c r="E2979" i="5"/>
  <c r="F2984" i="5"/>
  <c r="E2987" i="5"/>
  <c r="F2992" i="5"/>
  <c r="E2995" i="5"/>
  <c r="F3000" i="5"/>
  <c r="E3003" i="5"/>
  <c r="F3008" i="5"/>
  <c r="E3011" i="5"/>
  <c r="F3016" i="5"/>
  <c r="E3019" i="5"/>
  <c r="F3024" i="5"/>
  <c r="E3027" i="5"/>
  <c r="F3032" i="5"/>
  <c r="E3035" i="5"/>
  <c r="F3040" i="5"/>
  <c r="E3043" i="5"/>
  <c r="F3048" i="5"/>
  <c r="E3051" i="5"/>
  <c r="F3056" i="5"/>
  <c r="E3059" i="5"/>
  <c r="F3064" i="5"/>
  <c r="E3067" i="5"/>
  <c r="E1888" i="5"/>
  <c r="E2027" i="5"/>
  <c r="F2498" i="5"/>
  <c r="F2504" i="5"/>
  <c r="F2510" i="5"/>
  <c r="E2516" i="5"/>
  <c r="F2530" i="5"/>
  <c r="E2549" i="5"/>
  <c r="F2562" i="5"/>
  <c r="E2581" i="5"/>
  <c r="F2594" i="5"/>
  <c r="E2613" i="5"/>
  <c r="F2626" i="5"/>
  <c r="E2645" i="5"/>
  <c r="F2658" i="5"/>
  <c r="E2677" i="5"/>
  <c r="F2690" i="5"/>
  <c r="E2709" i="5"/>
  <c r="F2722" i="5"/>
  <c r="E2762" i="5"/>
  <c r="E2770" i="5"/>
  <c r="E2778" i="5"/>
  <c r="E2786" i="5"/>
  <c r="F2795" i="5"/>
  <c r="E2798" i="5"/>
  <c r="F2803" i="5"/>
  <c r="E2806" i="5"/>
  <c r="F2811" i="5"/>
  <c r="E2814" i="5"/>
  <c r="F2819" i="5"/>
  <c r="E2822" i="5"/>
  <c r="F2827" i="5"/>
  <c r="E2830" i="5"/>
  <c r="F2835" i="5"/>
  <c r="E2838" i="5"/>
  <c r="F2843" i="5"/>
  <c r="E2846" i="5"/>
  <c r="F2851" i="5"/>
  <c r="E2854" i="5"/>
  <c r="F2859" i="5"/>
  <c r="E2862" i="5"/>
  <c r="F2867" i="5"/>
  <c r="E2870" i="5"/>
  <c r="F2875" i="5"/>
  <c r="E2878" i="5"/>
  <c r="F2883" i="5"/>
  <c r="E2886" i="5"/>
  <c r="F2891" i="5"/>
  <c r="E2894" i="5"/>
  <c r="F2899" i="5"/>
  <c r="E2902" i="5"/>
  <c r="F2907" i="5"/>
  <c r="E2910" i="5"/>
  <c r="F2915" i="5"/>
  <c r="E2918" i="5"/>
  <c r="F2923" i="5"/>
  <c r="E2926" i="5"/>
  <c r="F2931" i="5"/>
  <c r="E2934" i="5"/>
  <c r="F2939" i="5"/>
  <c r="E2942" i="5"/>
  <c r="F2947" i="5"/>
  <c r="E2950" i="5"/>
  <c r="F2955" i="5"/>
  <c r="E2958" i="5"/>
  <c r="F2963" i="5"/>
  <c r="E2966" i="5"/>
  <c r="F2971" i="5"/>
  <c r="E2974" i="5"/>
  <c r="F2979" i="5"/>
  <c r="E2982" i="5"/>
  <c r="F2987" i="5"/>
  <c r="E2990" i="5"/>
  <c r="F2995" i="5"/>
  <c r="E2998" i="5"/>
  <c r="F3003" i="5"/>
  <c r="E3006" i="5"/>
  <c r="F3011" i="5"/>
  <c r="E3014" i="5"/>
  <c r="F3019" i="5"/>
  <c r="E3022" i="5"/>
  <c r="F3027" i="5"/>
  <c r="E3030" i="5"/>
  <c r="F3035" i="5"/>
  <c r="E3038" i="5"/>
  <c r="F3043" i="5"/>
  <c r="E3046" i="5"/>
  <c r="F3051" i="5"/>
  <c r="E3054" i="5"/>
  <c r="F3059" i="5"/>
  <c r="E3062" i="5"/>
  <c r="F3067" i="5"/>
  <c r="E3070" i="5"/>
  <c r="F3075" i="5"/>
  <c r="E3078" i="5"/>
  <c r="F3083" i="5"/>
  <c r="E3086" i="5"/>
  <c r="F3091" i="5"/>
  <c r="E3094" i="5"/>
  <c r="F3099" i="5"/>
  <c r="E3102" i="5"/>
  <c r="F3107" i="5"/>
  <c r="E3110" i="5"/>
  <c r="F3115" i="5"/>
  <c r="E3118" i="5"/>
  <c r="F3123" i="5"/>
  <c r="E3126" i="5"/>
  <c r="F3131" i="5"/>
  <c r="E3134" i="5"/>
  <c r="F3139" i="5"/>
  <c r="E3142" i="5"/>
  <c r="F3147" i="5"/>
  <c r="E3150" i="5"/>
  <c r="F3155" i="5"/>
  <c r="E2059" i="5"/>
  <c r="F2450" i="5"/>
  <c r="F2464" i="5"/>
  <c r="E2740" i="5"/>
  <c r="F2745" i="5"/>
  <c r="E2749" i="5"/>
  <c r="E2754" i="5"/>
  <c r="F2762" i="5"/>
  <c r="F2770" i="5"/>
  <c r="F2778" i="5"/>
  <c r="F2786" i="5"/>
  <c r="F2790" i="5"/>
  <c r="E2793" i="5"/>
  <c r="F2798" i="5"/>
  <c r="E2801" i="5"/>
  <c r="F2806" i="5"/>
  <c r="E2809" i="5"/>
  <c r="F2814" i="5"/>
  <c r="E2817" i="5"/>
  <c r="F2822" i="5"/>
  <c r="E2825" i="5"/>
  <c r="F2830" i="5"/>
  <c r="E2833" i="5"/>
  <c r="F2838" i="5"/>
  <c r="E2841" i="5"/>
  <c r="F2846" i="5"/>
  <c r="E2849" i="5"/>
  <c r="F2854" i="5"/>
  <c r="E2857" i="5"/>
  <c r="F2862" i="5"/>
  <c r="E2865" i="5"/>
  <c r="F2870" i="5"/>
  <c r="E2873" i="5"/>
  <c r="F2878" i="5"/>
  <c r="E2881" i="5"/>
  <c r="F2886" i="5"/>
  <c r="E2889" i="5"/>
  <c r="F2894" i="5"/>
  <c r="E2897" i="5"/>
  <c r="F2902" i="5"/>
  <c r="E2905" i="5"/>
  <c r="F2910" i="5"/>
  <c r="E2913" i="5"/>
  <c r="F2918" i="5"/>
  <c r="E2921" i="5"/>
  <c r="F2926" i="5"/>
  <c r="E2929" i="5"/>
  <c r="F2934" i="5"/>
  <c r="E2937" i="5"/>
  <c r="F2942" i="5"/>
  <c r="E2945" i="5"/>
  <c r="F2950" i="5"/>
  <c r="E2953" i="5"/>
  <c r="F2958" i="5"/>
  <c r="E2961" i="5"/>
  <c r="F2966" i="5"/>
  <c r="E2969" i="5"/>
  <c r="F2974" i="5"/>
  <c r="E2977" i="5"/>
  <c r="F2982" i="5"/>
  <c r="E2985" i="5"/>
  <c r="F2990" i="5"/>
  <c r="E2993" i="5"/>
  <c r="F2998" i="5"/>
  <c r="E3001" i="5"/>
  <c r="F3006" i="5"/>
  <c r="E3009" i="5"/>
  <c r="F3014" i="5"/>
  <c r="E3017" i="5"/>
  <c r="F3022" i="5"/>
  <c r="E3025" i="5"/>
  <c r="F3030" i="5"/>
  <c r="E3033" i="5"/>
  <c r="F3038" i="5"/>
  <c r="E3041" i="5"/>
  <c r="F3046" i="5"/>
  <c r="E3049" i="5"/>
  <c r="F3054" i="5"/>
  <c r="E3057" i="5"/>
  <c r="F3062" i="5"/>
  <c r="E3065" i="5"/>
  <c r="F3070" i="5"/>
  <c r="E3073" i="5"/>
  <c r="F3078" i="5"/>
  <c r="E3081" i="5"/>
  <c r="F3086" i="5"/>
  <c r="E3089" i="5"/>
  <c r="F3094" i="5"/>
  <c r="E3097" i="5"/>
  <c r="F3102" i="5"/>
  <c r="E3105" i="5"/>
  <c r="F3110" i="5"/>
  <c r="E3113" i="5"/>
  <c r="F3118" i="5"/>
  <c r="E3121" i="5"/>
  <c r="F3126" i="5"/>
  <c r="E3129" i="5"/>
  <c r="F3134" i="5"/>
  <c r="E3137" i="5"/>
  <c r="F3142" i="5"/>
  <c r="E3145" i="5"/>
  <c r="F3150" i="5"/>
  <c r="E3153" i="5"/>
  <c r="F3158" i="5"/>
  <c r="E3161" i="5"/>
  <c r="F3166" i="5"/>
  <c r="E3169" i="5"/>
  <c r="F3174" i="5"/>
  <c r="E3177" i="5"/>
  <c r="F3182" i="5"/>
  <c r="E3185" i="5"/>
  <c r="F3190" i="5"/>
  <c r="E3193" i="5"/>
  <c r="F3198" i="5"/>
  <c r="E3201" i="5"/>
  <c r="F3206" i="5"/>
  <c r="E3209" i="5"/>
  <c r="F3214" i="5"/>
  <c r="E3217" i="5"/>
  <c r="F3222" i="5"/>
  <c r="E3225" i="5"/>
  <c r="F3230" i="5"/>
  <c r="E3233" i="5"/>
  <c r="F3238" i="5"/>
  <c r="E3241" i="5"/>
  <c r="F3246" i="5"/>
  <c r="E3249" i="5"/>
  <c r="F3254" i="5"/>
  <c r="E3257" i="5"/>
  <c r="F3262" i="5"/>
  <c r="E3265" i="5"/>
  <c r="F3270" i="5"/>
  <c r="E3273" i="5"/>
  <c r="F3278" i="5"/>
  <c r="E3281" i="5"/>
  <c r="F3286" i="5"/>
  <c r="E3289" i="5"/>
  <c r="F3294" i="5"/>
  <c r="E3297" i="5"/>
  <c r="F3302" i="5"/>
  <c r="E3305" i="5"/>
  <c r="F3310" i="5"/>
  <c r="E3313" i="5"/>
  <c r="E2091" i="5"/>
  <c r="F2472" i="5"/>
  <c r="F2538" i="5"/>
  <c r="E2557" i="5"/>
  <c r="F2570" i="5"/>
  <c r="E2589" i="5"/>
  <c r="F2602" i="5"/>
  <c r="E2621" i="5"/>
  <c r="F2634" i="5"/>
  <c r="E2653" i="5"/>
  <c r="F2666" i="5"/>
  <c r="E2685" i="5"/>
  <c r="F2698" i="5"/>
  <c r="E2717" i="5"/>
  <c r="F2730" i="5"/>
  <c r="F2754" i="5"/>
  <c r="E2759" i="5"/>
  <c r="E2767" i="5"/>
  <c r="E2775" i="5"/>
  <c r="E2783" i="5"/>
  <c r="F2793" i="5"/>
  <c r="E2796" i="5"/>
  <c r="F2801" i="5"/>
  <c r="E2804" i="5"/>
  <c r="F2809" i="5"/>
  <c r="E2812" i="5"/>
  <c r="F2817" i="5"/>
  <c r="E2820" i="5"/>
  <c r="F2825" i="5"/>
  <c r="E2828" i="5"/>
  <c r="F2833" i="5"/>
  <c r="E2836" i="5"/>
  <c r="F2841" i="5"/>
  <c r="E2844" i="5"/>
  <c r="F2849" i="5"/>
  <c r="E2852" i="5"/>
  <c r="F2857" i="5"/>
  <c r="E2860" i="5"/>
  <c r="F2865" i="5"/>
  <c r="E2868" i="5"/>
  <c r="F2873" i="5"/>
  <c r="E2876" i="5"/>
  <c r="F2881" i="5"/>
  <c r="E2884" i="5"/>
  <c r="F2889" i="5"/>
  <c r="E2892" i="5"/>
  <c r="F2897" i="5"/>
  <c r="E2900" i="5"/>
  <c r="F2905" i="5"/>
  <c r="E2908" i="5"/>
  <c r="F2913" i="5"/>
  <c r="E2916" i="5"/>
  <c r="F2921" i="5"/>
  <c r="E2924" i="5"/>
  <c r="F2929" i="5"/>
  <c r="E2932" i="5"/>
  <c r="F2937" i="5"/>
  <c r="E2940" i="5"/>
  <c r="F2945" i="5"/>
  <c r="E2948" i="5"/>
  <c r="F2953" i="5"/>
  <c r="E2956" i="5"/>
  <c r="F2961" i="5"/>
  <c r="E2964" i="5"/>
  <c r="F2969" i="5"/>
  <c r="E2972" i="5"/>
  <c r="F2977" i="5"/>
  <c r="E2980" i="5"/>
  <c r="F2985" i="5"/>
  <c r="E2988" i="5"/>
  <c r="F2993" i="5"/>
  <c r="E2996" i="5"/>
  <c r="F3001" i="5"/>
  <c r="E3004" i="5"/>
  <c r="F3009" i="5"/>
  <c r="E3012" i="5"/>
  <c r="F3017" i="5"/>
  <c r="E3020" i="5"/>
  <c r="F3025" i="5"/>
  <c r="E3028" i="5"/>
  <c r="F3033" i="5"/>
  <c r="E3036" i="5"/>
  <c r="F3041" i="5"/>
  <c r="E3044" i="5"/>
  <c r="F3049" i="5"/>
  <c r="E3052" i="5"/>
  <c r="F3057" i="5"/>
  <c r="E3060" i="5"/>
  <c r="F3065" i="5"/>
  <c r="E3068" i="5"/>
  <c r="F3073" i="5"/>
  <c r="E3076" i="5"/>
  <c r="F3081" i="5"/>
  <c r="E3084" i="5"/>
  <c r="F3089" i="5"/>
  <c r="E3092" i="5"/>
  <c r="F3097" i="5"/>
  <c r="E3100" i="5"/>
  <c r="F3105" i="5"/>
  <c r="E3108" i="5"/>
  <c r="F3113" i="5"/>
  <c r="E3116" i="5"/>
  <c r="F3121" i="5"/>
  <c r="E3124" i="5"/>
  <c r="F3129" i="5"/>
  <c r="E3132" i="5"/>
  <c r="F3137" i="5"/>
  <c r="E3140" i="5"/>
  <c r="F3145" i="5"/>
  <c r="E3148" i="5"/>
  <c r="F3153" i="5"/>
  <c r="E3156" i="5"/>
  <c r="F3161" i="5"/>
  <c r="E3164" i="5"/>
  <c r="F3169" i="5"/>
  <c r="E3172" i="5"/>
  <c r="F3177" i="5"/>
  <c r="E3180" i="5"/>
  <c r="F3185" i="5"/>
  <c r="E3188" i="5"/>
  <c r="F3193" i="5"/>
  <c r="E3196" i="5"/>
  <c r="F3201" i="5"/>
  <c r="E3204" i="5"/>
  <c r="F3209" i="5"/>
  <c r="E3212" i="5"/>
  <c r="F3217" i="5"/>
  <c r="E3220" i="5"/>
  <c r="F3225" i="5"/>
  <c r="E3228" i="5"/>
  <c r="F3233" i="5"/>
  <c r="E3236" i="5"/>
  <c r="F3241" i="5"/>
  <c r="E3244" i="5"/>
  <c r="F3249" i="5"/>
  <c r="E3252" i="5"/>
  <c r="F3257" i="5"/>
  <c r="E3260" i="5"/>
  <c r="F3265" i="5"/>
  <c r="E3268" i="5"/>
  <c r="F3273" i="5"/>
  <c r="E3276" i="5"/>
  <c r="F3281" i="5"/>
  <c r="E3284" i="5"/>
  <c r="F3289" i="5"/>
  <c r="E3292" i="5"/>
  <c r="F3297" i="5"/>
  <c r="E3300" i="5"/>
  <c r="F3305" i="5"/>
  <c r="E3308" i="5"/>
  <c r="F3313" i="5"/>
  <c r="E3316" i="5"/>
  <c r="F3321" i="5"/>
  <c r="E3324" i="5"/>
  <c r="F1742" i="5"/>
  <c r="E1749" i="5"/>
  <c r="E1756" i="5"/>
  <c r="E2123" i="5"/>
  <c r="E2459" i="5"/>
  <c r="F2480" i="5"/>
  <c r="F2737" i="5"/>
  <c r="E2741" i="5"/>
  <c r="E2746" i="5"/>
  <c r="F2759" i="5"/>
  <c r="F2767" i="5"/>
  <c r="F2775" i="5"/>
  <c r="F2783" i="5"/>
  <c r="E2791" i="5"/>
  <c r="F2796" i="5"/>
  <c r="E2799" i="5"/>
  <c r="F2804" i="5"/>
  <c r="E2807" i="5"/>
  <c r="F2812" i="5"/>
  <c r="E2815" i="5"/>
  <c r="F2820" i="5"/>
  <c r="E2823" i="5"/>
  <c r="F2828" i="5"/>
  <c r="E2831" i="5"/>
  <c r="F2836" i="5"/>
  <c r="E2839" i="5"/>
  <c r="F2844" i="5"/>
  <c r="E2847" i="5"/>
  <c r="F2852" i="5"/>
  <c r="E2855" i="5"/>
  <c r="F2860" i="5"/>
  <c r="E2863" i="5"/>
  <c r="F2868" i="5"/>
  <c r="E2871" i="5"/>
  <c r="F2876" i="5"/>
  <c r="E2879" i="5"/>
  <c r="F2884" i="5"/>
  <c r="E2887" i="5"/>
  <c r="F2892" i="5"/>
  <c r="E2895" i="5"/>
  <c r="F2900" i="5"/>
  <c r="E2903" i="5"/>
  <c r="F2908" i="5"/>
  <c r="E2911" i="5"/>
  <c r="F2916" i="5"/>
  <c r="E2919" i="5"/>
  <c r="F2924" i="5"/>
  <c r="E2927" i="5"/>
  <c r="F2932" i="5"/>
  <c r="E2935" i="5"/>
  <c r="F2940" i="5"/>
  <c r="E2943" i="5"/>
  <c r="F2948" i="5"/>
  <c r="E2951" i="5"/>
  <c r="F2956" i="5"/>
  <c r="E2959" i="5"/>
  <c r="F2964" i="5"/>
  <c r="E2967" i="5"/>
  <c r="F2972" i="5"/>
  <c r="E2975" i="5"/>
  <c r="F2980" i="5"/>
  <c r="E2983" i="5"/>
  <c r="F2988" i="5"/>
  <c r="E2991" i="5"/>
  <c r="F2996" i="5"/>
  <c r="E2999" i="5"/>
  <c r="F3004" i="5"/>
  <c r="E3007" i="5"/>
  <c r="F3012" i="5"/>
  <c r="E3015" i="5"/>
  <c r="F3020" i="5"/>
  <c r="E3023" i="5"/>
  <c r="F3028" i="5"/>
  <c r="E3031" i="5"/>
  <c r="F3036" i="5"/>
  <c r="E3039" i="5"/>
  <c r="F3044" i="5"/>
  <c r="E3047" i="5"/>
  <c r="F3052" i="5"/>
  <c r="E3055" i="5"/>
  <c r="F3060" i="5"/>
  <c r="E3063" i="5"/>
  <c r="F3068" i="5"/>
  <c r="E3071" i="5"/>
  <c r="F3076" i="5"/>
  <c r="E3079" i="5"/>
  <c r="F3084" i="5"/>
  <c r="E3087" i="5"/>
  <c r="F3092" i="5"/>
  <c r="E3095" i="5"/>
  <c r="F3100" i="5"/>
  <c r="E3103" i="5"/>
  <c r="F3108" i="5"/>
  <c r="E3111" i="5"/>
  <c r="F3116" i="5"/>
  <c r="E3119" i="5"/>
  <c r="F3124" i="5"/>
  <c r="E3127" i="5"/>
  <c r="F3132" i="5"/>
  <c r="E3135" i="5"/>
  <c r="F3140" i="5"/>
  <c r="E3143" i="5"/>
  <c r="F3148" i="5"/>
  <c r="E3151" i="5"/>
  <c r="F3156" i="5"/>
  <c r="E3159" i="5"/>
  <c r="F3164" i="5"/>
  <c r="E3167" i="5"/>
  <c r="F3172" i="5"/>
  <c r="E3175" i="5"/>
  <c r="F3180" i="5"/>
  <c r="E3183" i="5"/>
  <c r="F3188" i="5"/>
  <c r="E3191" i="5"/>
  <c r="F3196" i="5"/>
  <c r="E3199" i="5"/>
  <c r="F3204" i="5"/>
  <c r="E3207" i="5"/>
  <c r="F3212" i="5"/>
  <c r="E3215" i="5"/>
  <c r="F3220" i="5"/>
  <c r="E3223" i="5"/>
  <c r="F3228" i="5"/>
  <c r="E3231" i="5"/>
  <c r="F3236" i="5"/>
  <c r="E3239" i="5"/>
  <c r="F3244" i="5"/>
  <c r="E3247" i="5"/>
  <c r="F3252" i="5"/>
  <c r="E3255" i="5"/>
  <c r="F3260" i="5"/>
  <c r="E3263" i="5"/>
  <c r="F3268" i="5"/>
  <c r="E3271" i="5"/>
  <c r="F3276" i="5"/>
  <c r="E3279" i="5"/>
  <c r="F3284" i="5"/>
  <c r="E3287" i="5"/>
  <c r="F3292" i="5"/>
  <c r="E3295" i="5"/>
  <c r="F3300" i="5"/>
  <c r="E3303" i="5"/>
  <c r="F3308" i="5"/>
  <c r="E3311" i="5"/>
  <c r="F3316" i="5"/>
  <c r="E3319" i="5"/>
  <c r="F3324" i="5"/>
  <c r="E3327" i="5"/>
  <c r="E2155" i="5"/>
  <c r="F2488" i="5"/>
  <c r="F2495" i="5"/>
  <c r="F2501" i="5"/>
  <c r="E2507" i="5"/>
  <c r="E2513" i="5"/>
  <c r="E2519" i="5"/>
  <c r="E2533" i="5"/>
  <c r="F2546" i="5"/>
  <c r="E2565" i="5"/>
  <c r="F2578" i="5"/>
  <c r="E2597" i="5"/>
  <c r="F2610" i="5"/>
  <c r="E2629" i="5"/>
  <c r="F2642" i="5"/>
  <c r="E2661" i="5"/>
  <c r="F2674" i="5"/>
  <c r="E2693" i="5"/>
  <c r="F2706" i="5"/>
  <c r="E2725" i="5"/>
  <c r="F2746" i="5"/>
  <c r="F2751" i="5"/>
  <c r="E2764" i="5"/>
  <c r="E2772" i="5"/>
  <c r="E2780" i="5"/>
  <c r="E2788" i="5"/>
  <c r="F2791" i="5"/>
  <c r="E2794" i="5"/>
  <c r="F2799" i="5"/>
  <c r="E2802" i="5"/>
  <c r="F2807" i="5"/>
  <c r="E2810" i="5"/>
  <c r="F2815" i="5"/>
  <c r="E2818" i="5"/>
  <c r="F2823" i="5"/>
  <c r="E2826" i="5"/>
  <c r="F2831" i="5"/>
  <c r="E2834" i="5"/>
  <c r="F2839" i="5"/>
  <c r="E2842" i="5"/>
  <c r="F2847" i="5"/>
  <c r="E2850" i="5"/>
  <c r="F2855" i="5"/>
  <c r="E2858" i="5"/>
  <c r="F2863" i="5"/>
  <c r="E2866" i="5"/>
  <c r="F2871" i="5"/>
  <c r="E2874" i="5"/>
  <c r="F2879" i="5"/>
  <c r="E2882" i="5"/>
  <c r="F2887" i="5"/>
  <c r="E2890" i="5"/>
  <c r="F2895" i="5"/>
  <c r="E2898" i="5"/>
  <c r="F2903" i="5"/>
  <c r="E2906" i="5"/>
  <c r="F2911" i="5"/>
  <c r="E2914" i="5"/>
  <c r="F2919" i="5"/>
  <c r="E2922" i="5"/>
  <c r="F2927" i="5"/>
  <c r="E2930" i="5"/>
  <c r="F2935" i="5"/>
  <c r="E2938" i="5"/>
  <c r="F2943" i="5"/>
  <c r="E2946" i="5"/>
  <c r="F2951" i="5"/>
  <c r="E2954" i="5"/>
  <c r="F2959" i="5"/>
  <c r="E2962" i="5"/>
  <c r="F2967" i="5"/>
  <c r="E2970" i="5"/>
  <c r="F2975" i="5"/>
  <c r="E2978" i="5"/>
  <c r="F2983" i="5"/>
  <c r="E2986" i="5"/>
  <c r="F2991" i="5"/>
  <c r="E2994" i="5"/>
  <c r="F2999" i="5"/>
  <c r="E3002" i="5"/>
  <c r="F3007" i="5"/>
  <c r="E3010" i="5"/>
  <c r="F3015" i="5"/>
  <c r="E3018" i="5"/>
  <c r="F3023" i="5"/>
  <c r="E3026" i="5"/>
  <c r="F3031" i="5"/>
  <c r="E3034" i="5"/>
  <c r="F3039" i="5"/>
  <c r="E3042" i="5"/>
  <c r="F3047" i="5"/>
  <c r="E3050" i="5"/>
  <c r="F3055" i="5"/>
  <c r="E3058" i="5"/>
  <c r="F3063" i="5"/>
  <c r="E3066" i="5"/>
  <c r="F3071" i="5"/>
  <c r="E3074" i="5"/>
  <c r="F3079" i="5"/>
  <c r="E3082" i="5"/>
  <c r="F3087" i="5"/>
  <c r="E3090" i="5"/>
  <c r="F3095" i="5"/>
  <c r="E3098" i="5"/>
  <c r="F3103" i="5"/>
  <c r="E3106" i="5"/>
  <c r="F3111" i="5"/>
  <c r="E3114" i="5"/>
  <c r="F3119" i="5"/>
  <c r="E3122" i="5"/>
  <c r="F3127" i="5"/>
  <c r="E3130" i="5"/>
  <c r="F3135" i="5"/>
  <c r="E3138" i="5"/>
  <c r="F3143" i="5"/>
  <c r="E3146" i="5"/>
  <c r="F3151" i="5"/>
  <c r="E3154" i="5"/>
  <c r="F3159" i="5"/>
  <c r="E3162" i="5"/>
  <c r="F3167" i="5"/>
  <c r="E3170" i="5"/>
  <c r="F3175" i="5"/>
  <c r="E3178" i="5"/>
  <c r="F3183" i="5"/>
  <c r="E3186" i="5"/>
  <c r="F3191" i="5"/>
  <c r="E3194" i="5"/>
  <c r="F3199" i="5"/>
  <c r="E3202" i="5"/>
  <c r="F3207" i="5"/>
  <c r="E3210" i="5"/>
  <c r="F3215" i="5"/>
  <c r="E3218" i="5"/>
  <c r="F3223" i="5"/>
  <c r="E3226" i="5"/>
  <c r="F3231" i="5"/>
  <c r="E3234" i="5"/>
  <c r="F3239" i="5"/>
  <c r="E3242" i="5"/>
  <c r="F3247" i="5"/>
  <c r="E3250" i="5"/>
  <c r="F3255" i="5"/>
  <c r="E3258" i="5"/>
  <c r="F3263" i="5"/>
  <c r="E3266" i="5"/>
  <c r="F3271" i="5"/>
  <c r="E3274" i="5"/>
  <c r="F3279" i="5"/>
  <c r="E3282" i="5"/>
  <c r="F3287" i="5"/>
  <c r="E3290" i="5"/>
  <c r="F3295" i="5"/>
  <c r="E3298" i="5"/>
  <c r="F3303" i="5"/>
  <c r="E3306" i="5"/>
  <c r="F3311" i="5"/>
  <c r="E3314" i="5"/>
  <c r="F3319" i="5"/>
  <c r="E3322" i="5"/>
  <c r="F3327" i="5"/>
  <c r="E3330" i="5"/>
  <c r="F3335" i="5"/>
  <c r="E3338" i="5"/>
  <c r="F3343" i="5"/>
  <c r="E3346" i="5"/>
  <c r="F1917" i="5"/>
  <c r="E1963" i="5"/>
  <c r="F2268" i="5"/>
  <c r="E2275" i="5"/>
  <c r="E2541" i="5"/>
  <c r="F2554" i="5"/>
  <c r="E2573" i="5"/>
  <c r="F2586" i="5"/>
  <c r="E2605" i="5"/>
  <c r="F2618" i="5"/>
  <c r="E2637" i="5"/>
  <c r="F2650" i="5"/>
  <c r="E2669" i="5"/>
  <c r="F2682" i="5"/>
  <c r="E2701" i="5"/>
  <c r="F2714" i="5"/>
  <c r="E2733" i="5"/>
  <c r="F2738" i="5"/>
  <c r="F2743" i="5"/>
  <c r="F2761" i="5"/>
  <c r="F2769" i="5"/>
  <c r="F2777" i="5"/>
  <c r="F2785" i="5"/>
  <c r="E2792" i="5"/>
  <c r="F2797" i="5"/>
  <c r="E2800" i="5"/>
  <c r="F2805" i="5"/>
  <c r="E2808" i="5"/>
  <c r="F2813" i="5"/>
  <c r="E2816" i="5"/>
  <c r="F2821" i="5"/>
  <c r="E2824" i="5"/>
  <c r="F2829" i="5"/>
  <c r="E2832" i="5"/>
  <c r="F2837" i="5"/>
  <c r="E2840" i="5"/>
  <c r="F2845" i="5"/>
  <c r="E2848" i="5"/>
  <c r="F2853" i="5"/>
  <c r="E2856" i="5"/>
  <c r="F2861" i="5"/>
  <c r="E2864" i="5"/>
  <c r="F2869" i="5"/>
  <c r="E2872" i="5"/>
  <c r="F2877" i="5"/>
  <c r="E2880" i="5"/>
  <c r="F2885" i="5"/>
  <c r="E2888" i="5"/>
  <c r="F2893" i="5"/>
  <c r="E2896" i="5"/>
  <c r="F2901" i="5"/>
  <c r="E2904" i="5"/>
  <c r="F2909" i="5"/>
  <c r="E2912" i="5"/>
  <c r="F2917" i="5"/>
  <c r="E2920" i="5"/>
  <c r="F2925" i="5"/>
  <c r="E2928" i="5"/>
  <c r="F2933" i="5"/>
  <c r="E2936" i="5"/>
  <c r="F2941" i="5"/>
  <c r="E2944" i="5"/>
  <c r="F2949" i="5"/>
  <c r="E2952" i="5"/>
  <c r="F2957" i="5"/>
  <c r="E2960" i="5"/>
  <c r="F2965" i="5"/>
  <c r="E2968" i="5"/>
  <c r="F2973" i="5"/>
  <c r="E2976" i="5"/>
  <c r="F2981" i="5"/>
  <c r="E2984" i="5"/>
  <c r="F2989" i="5"/>
  <c r="E2992" i="5"/>
  <c r="F2997" i="5"/>
  <c r="E3000" i="5"/>
  <c r="F3005" i="5"/>
  <c r="E3008" i="5"/>
  <c r="F3013" i="5"/>
  <c r="E3016" i="5"/>
  <c r="F3021" i="5"/>
  <c r="E3024" i="5"/>
  <c r="F3029" i="5"/>
  <c r="E3032" i="5"/>
  <c r="F3037" i="5"/>
  <c r="E3040" i="5"/>
  <c r="F3045" i="5"/>
  <c r="E3048" i="5"/>
  <c r="F3053" i="5"/>
  <c r="E3056" i="5"/>
  <c r="F3061" i="5"/>
  <c r="E3064" i="5"/>
  <c r="F3069" i="5"/>
  <c r="E3072" i="5"/>
  <c r="F3077" i="5"/>
  <c r="E3080" i="5"/>
  <c r="F3085" i="5"/>
  <c r="E3088" i="5"/>
  <c r="F3093" i="5"/>
  <c r="E3096" i="5"/>
  <c r="F3101" i="5"/>
  <c r="E3104" i="5"/>
  <c r="F3109" i="5"/>
  <c r="E3112" i="5"/>
  <c r="F3117" i="5"/>
  <c r="E3120" i="5"/>
  <c r="F3125" i="5"/>
  <c r="E3128" i="5"/>
  <c r="F3133" i="5"/>
  <c r="E3136" i="5"/>
  <c r="F3141" i="5"/>
  <c r="E3144" i="5"/>
  <c r="F3149" i="5"/>
  <c r="E3152" i="5"/>
  <c r="F3157" i="5"/>
  <c r="E3160" i="5"/>
  <c r="F3165" i="5"/>
  <c r="E3168" i="5"/>
  <c r="F3173" i="5"/>
  <c r="E3176" i="5"/>
  <c r="F3181" i="5"/>
  <c r="E3184" i="5"/>
  <c r="F3189" i="5"/>
  <c r="E3192" i="5"/>
  <c r="F3197" i="5"/>
  <c r="E3200" i="5"/>
  <c r="F3205" i="5"/>
  <c r="E3208" i="5"/>
  <c r="F3213" i="5"/>
  <c r="E3216" i="5"/>
  <c r="F3221" i="5"/>
  <c r="E3224" i="5"/>
  <c r="F3229" i="5"/>
  <c r="E3232" i="5"/>
  <c r="F3237" i="5"/>
  <c r="E3240" i="5"/>
  <c r="F3245" i="5"/>
  <c r="E3248" i="5"/>
  <c r="F3253" i="5"/>
  <c r="E3256" i="5"/>
  <c r="F3261" i="5"/>
  <c r="E3264" i="5"/>
  <c r="F3269" i="5"/>
  <c r="E3272" i="5"/>
  <c r="F3277" i="5"/>
  <c r="E3280" i="5"/>
  <c r="F3285" i="5"/>
  <c r="E3288" i="5"/>
  <c r="F3293" i="5"/>
  <c r="E3296" i="5"/>
  <c r="F3301" i="5"/>
  <c r="E3304" i="5"/>
  <c r="F3309" i="5"/>
  <c r="E3312" i="5"/>
  <c r="F3317" i="5"/>
  <c r="E3320" i="5"/>
  <c r="F3325" i="5"/>
  <c r="E3328" i="5"/>
  <c r="F3333" i="5"/>
  <c r="E3336" i="5"/>
  <c r="F3341" i="5"/>
  <c r="E3344" i="5"/>
  <c r="F3349" i="5"/>
  <c r="E3352" i="5"/>
  <c r="F3357" i="5"/>
  <c r="E3360" i="5"/>
  <c r="F3365" i="5"/>
  <c r="E3368" i="5"/>
  <c r="F3373" i="5"/>
  <c r="E3376" i="5"/>
  <c r="F2780" i="5"/>
  <c r="F2794" i="5"/>
  <c r="E2813" i="5"/>
  <c r="F2826" i="5"/>
  <c r="E2845" i="5"/>
  <c r="F2858" i="5"/>
  <c r="E2877" i="5"/>
  <c r="F2890" i="5"/>
  <c r="E2909" i="5"/>
  <c r="F2922" i="5"/>
  <c r="E2941" i="5"/>
  <c r="F2954" i="5"/>
  <c r="E2973" i="5"/>
  <c r="F2986" i="5"/>
  <c r="E3005" i="5"/>
  <c r="F3018" i="5"/>
  <c r="E3037" i="5"/>
  <c r="F3050" i="5"/>
  <c r="E3069" i="5"/>
  <c r="F3080" i="5"/>
  <c r="E3085" i="5"/>
  <c r="F3096" i="5"/>
  <c r="E3101" i="5"/>
  <c r="F3112" i="5"/>
  <c r="E3117" i="5"/>
  <c r="F3128" i="5"/>
  <c r="E3133" i="5"/>
  <c r="F3144" i="5"/>
  <c r="E3149" i="5"/>
  <c r="E3173" i="5"/>
  <c r="F3178" i="5"/>
  <c r="E3182" i="5"/>
  <c r="E3187" i="5"/>
  <c r="E3205" i="5"/>
  <c r="F3210" i="5"/>
  <c r="E3214" i="5"/>
  <c r="E3219" i="5"/>
  <c r="E3237" i="5"/>
  <c r="F3242" i="5"/>
  <c r="E3246" i="5"/>
  <c r="E3251" i="5"/>
  <c r="E3269" i="5"/>
  <c r="F3274" i="5"/>
  <c r="E3278" i="5"/>
  <c r="E3283" i="5"/>
  <c r="E3301" i="5"/>
  <c r="F3306" i="5"/>
  <c r="E3310" i="5"/>
  <c r="E3315" i="5"/>
  <c r="E3323" i="5"/>
  <c r="E3337" i="5"/>
  <c r="E3340" i="5"/>
  <c r="E3343" i="5"/>
  <c r="F3355" i="5"/>
  <c r="F3358" i="5"/>
  <c r="F3361" i="5"/>
  <c r="E3364" i="5"/>
  <c r="E3367" i="5"/>
  <c r="E3370" i="5"/>
  <c r="F3381" i="5"/>
  <c r="E3384" i="5"/>
  <c r="F3389" i="5"/>
  <c r="E3392" i="5"/>
  <c r="F3397" i="5"/>
  <c r="E3400" i="5"/>
  <c r="F3405" i="5"/>
  <c r="E3408" i="5"/>
  <c r="F3413" i="5"/>
  <c r="E3416" i="5"/>
  <c r="F3421" i="5"/>
  <c r="E3424" i="5"/>
  <c r="F3429" i="5"/>
  <c r="E3432" i="5"/>
  <c r="F3437" i="5"/>
  <c r="E3440" i="5"/>
  <c r="F3445" i="5"/>
  <c r="E3448" i="5"/>
  <c r="F3453" i="5"/>
  <c r="E3456" i="5"/>
  <c r="F3461" i="5"/>
  <c r="E3464" i="5"/>
  <c r="F3469" i="5"/>
  <c r="E3472" i="5"/>
  <c r="F3477" i="5"/>
  <c r="E3480" i="5"/>
  <c r="F3485" i="5"/>
  <c r="E3488" i="5"/>
  <c r="F3493" i="5"/>
  <c r="E3496" i="5"/>
  <c r="F3501" i="5"/>
  <c r="E3504" i="5"/>
  <c r="F3509" i="5"/>
  <c r="E3512" i="5"/>
  <c r="F3517" i="5"/>
  <c r="E3520" i="5"/>
  <c r="F3525" i="5"/>
  <c r="E3528" i="5"/>
  <c r="F3533" i="5"/>
  <c r="E3536" i="5"/>
  <c r="F3541" i="5"/>
  <c r="E3544" i="5"/>
  <c r="F3549" i="5"/>
  <c r="E3552" i="5"/>
  <c r="F3557" i="5"/>
  <c r="E3560" i="5"/>
  <c r="F3565" i="5"/>
  <c r="E3568" i="5"/>
  <c r="F3573" i="5"/>
  <c r="E3576" i="5"/>
  <c r="F3581" i="5"/>
  <c r="E3584" i="5"/>
  <c r="F3589" i="5"/>
  <c r="E3592" i="5"/>
  <c r="F3597" i="5"/>
  <c r="E3600" i="5"/>
  <c r="F3605" i="5"/>
  <c r="E3608" i="5"/>
  <c r="F3613" i="5"/>
  <c r="E3616" i="5"/>
  <c r="F3621" i="5"/>
  <c r="E3624" i="5"/>
  <c r="F3629" i="5"/>
  <c r="E3632" i="5"/>
  <c r="F3637" i="5"/>
  <c r="E3640" i="5"/>
  <c r="F3645" i="5"/>
  <c r="E3648" i="5"/>
  <c r="F3653" i="5"/>
  <c r="E3656" i="5"/>
  <c r="F3661" i="5"/>
  <c r="E3664" i="5"/>
  <c r="F3669" i="5"/>
  <c r="E3672" i="5"/>
  <c r="F3677" i="5"/>
  <c r="E3680" i="5"/>
  <c r="F3685" i="5"/>
  <c r="E3688" i="5"/>
  <c r="F3693" i="5"/>
  <c r="E3696" i="5"/>
  <c r="F3701" i="5"/>
  <c r="E3704" i="5"/>
  <c r="F3709" i="5"/>
  <c r="E3712" i="5"/>
  <c r="F3717" i="5"/>
  <c r="E3720" i="5"/>
  <c r="F3725" i="5"/>
  <c r="E3728" i="5"/>
  <c r="F3733" i="5"/>
  <c r="E3736" i="5"/>
  <c r="F3741" i="5"/>
  <c r="E3744" i="5"/>
  <c r="F3749" i="5"/>
  <c r="E3752" i="5"/>
  <c r="F3757" i="5"/>
  <c r="E3760" i="5"/>
  <c r="F3765" i="5"/>
  <c r="E3768" i="5"/>
  <c r="F3773" i="5"/>
  <c r="E3776" i="5"/>
  <c r="F3781" i="5"/>
  <c r="E3784" i="5"/>
  <c r="F3789" i="5"/>
  <c r="E3792" i="5"/>
  <c r="F3797" i="5"/>
  <c r="E3800" i="5"/>
  <c r="F3805" i="5"/>
  <c r="E3808" i="5"/>
  <c r="F3813" i="5"/>
  <c r="E3816" i="5"/>
  <c r="F3821" i="5"/>
  <c r="E1931" i="5"/>
  <c r="F2788" i="5"/>
  <c r="E3075" i="5"/>
  <c r="E3091" i="5"/>
  <c r="E3107" i="5"/>
  <c r="E3123" i="5"/>
  <c r="E3139" i="5"/>
  <c r="E3155" i="5"/>
  <c r="F3160" i="5"/>
  <c r="F3187" i="5"/>
  <c r="F3192" i="5"/>
  <c r="F3219" i="5"/>
  <c r="F3224" i="5"/>
  <c r="F3251" i="5"/>
  <c r="F3256" i="5"/>
  <c r="F3283" i="5"/>
  <c r="F3288" i="5"/>
  <c r="F3315" i="5"/>
  <c r="F3323" i="5"/>
  <c r="E3331" i="5"/>
  <c r="E3334" i="5"/>
  <c r="F3337" i="5"/>
  <c r="F3340" i="5"/>
  <c r="E3347" i="5"/>
  <c r="E3350" i="5"/>
  <c r="E3353" i="5"/>
  <c r="F3364" i="5"/>
  <c r="F3367" i="5"/>
  <c r="F3370" i="5"/>
  <c r="E3373" i="5"/>
  <c r="F3376" i="5"/>
  <c r="E3379" i="5"/>
  <c r="F3384" i="5"/>
  <c r="E3387" i="5"/>
  <c r="F3392" i="5"/>
  <c r="E3395" i="5"/>
  <c r="F3400" i="5"/>
  <c r="E3403" i="5"/>
  <c r="F3408" i="5"/>
  <c r="E3411" i="5"/>
  <c r="F3416" i="5"/>
  <c r="E3419" i="5"/>
  <c r="F3424" i="5"/>
  <c r="E3427" i="5"/>
  <c r="F3432" i="5"/>
  <c r="E3435" i="5"/>
  <c r="F3440" i="5"/>
  <c r="E3443" i="5"/>
  <c r="F3448" i="5"/>
  <c r="E3451" i="5"/>
  <c r="F3456" i="5"/>
  <c r="E3459" i="5"/>
  <c r="F3464" i="5"/>
  <c r="E3467" i="5"/>
  <c r="F3472" i="5"/>
  <c r="E3475" i="5"/>
  <c r="F3480" i="5"/>
  <c r="E3483" i="5"/>
  <c r="F3488" i="5"/>
  <c r="E3491" i="5"/>
  <c r="F3496" i="5"/>
  <c r="E3499" i="5"/>
  <c r="F3504" i="5"/>
  <c r="E3507" i="5"/>
  <c r="F3512" i="5"/>
  <c r="E3515" i="5"/>
  <c r="F3520" i="5"/>
  <c r="E3523" i="5"/>
  <c r="F3528" i="5"/>
  <c r="E3531" i="5"/>
  <c r="F3536" i="5"/>
  <c r="E3539" i="5"/>
  <c r="F3544" i="5"/>
  <c r="E3547" i="5"/>
  <c r="F3552" i="5"/>
  <c r="E3555" i="5"/>
  <c r="F3560" i="5"/>
  <c r="E3563" i="5"/>
  <c r="F3568" i="5"/>
  <c r="E3571" i="5"/>
  <c r="F3576" i="5"/>
  <c r="E3579" i="5"/>
  <c r="F3584" i="5"/>
  <c r="E3587" i="5"/>
  <c r="F3592" i="5"/>
  <c r="E3595" i="5"/>
  <c r="F3600" i="5"/>
  <c r="E3603" i="5"/>
  <c r="F3608" i="5"/>
  <c r="E3611" i="5"/>
  <c r="F3616" i="5"/>
  <c r="E3619" i="5"/>
  <c r="F3624" i="5"/>
  <c r="E3627" i="5"/>
  <c r="F3632" i="5"/>
  <c r="E3635" i="5"/>
  <c r="F3640" i="5"/>
  <c r="E3643" i="5"/>
  <c r="F3648" i="5"/>
  <c r="E3651" i="5"/>
  <c r="F3656" i="5"/>
  <c r="E3659" i="5"/>
  <c r="F3664" i="5"/>
  <c r="E3667" i="5"/>
  <c r="F3672" i="5"/>
  <c r="E3675" i="5"/>
  <c r="F3680" i="5"/>
  <c r="E3683" i="5"/>
  <c r="F3688" i="5"/>
  <c r="E3691" i="5"/>
  <c r="F3696" i="5"/>
  <c r="E3699" i="5"/>
  <c r="F3704" i="5"/>
  <c r="E3707" i="5"/>
  <c r="F3712" i="5"/>
  <c r="E3715" i="5"/>
  <c r="F3720" i="5"/>
  <c r="E3723" i="5"/>
  <c r="F3728" i="5"/>
  <c r="E3731" i="5"/>
  <c r="F3736" i="5"/>
  <c r="E3739" i="5"/>
  <c r="F3744" i="5"/>
  <c r="E3747" i="5"/>
  <c r="F3752" i="5"/>
  <c r="E3755" i="5"/>
  <c r="F3760" i="5"/>
  <c r="E3763" i="5"/>
  <c r="F3768" i="5"/>
  <c r="E3771" i="5"/>
  <c r="F3776" i="5"/>
  <c r="E3779" i="5"/>
  <c r="F3784" i="5"/>
  <c r="E3787" i="5"/>
  <c r="F3792" i="5"/>
  <c r="E3795" i="5"/>
  <c r="F3800" i="5"/>
  <c r="E3803" i="5"/>
  <c r="F3808" i="5"/>
  <c r="E3811" i="5"/>
  <c r="E2738" i="5"/>
  <c r="F2802" i="5"/>
  <c r="E2821" i="5"/>
  <c r="F2834" i="5"/>
  <c r="E2853" i="5"/>
  <c r="F2866" i="5"/>
  <c r="E2885" i="5"/>
  <c r="F2898" i="5"/>
  <c r="E2917" i="5"/>
  <c r="F2930" i="5"/>
  <c r="E2949" i="5"/>
  <c r="F2962" i="5"/>
  <c r="E2981" i="5"/>
  <c r="F2994" i="5"/>
  <c r="E3013" i="5"/>
  <c r="F3026" i="5"/>
  <c r="E3045" i="5"/>
  <c r="F3058" i="5"/>
  <c r="E3165" i="5"/>
  <c r="F3170" i="5"/>
  <c r="E3174" i="5"/>
  <c r="E3179" i="5"/>
  <c r="E3197" i="5"/>
  <c r="F3202" i="5"/>
  <c r="E3206" i="5"/>
  <c r="E3211" i="5"/>
  <c r="E3229" i="5"/>
  <c r="F3234" i="5"/>
  <c r="E3238" i="5"/>
  <c r="E3243" i="5"/>
  <c r="E3261" i="5"/>
  <c r="F3266" i="5"/>
  <c r="E3270" i="5"/>
  <c r="E3275" i="5"/>
  <c r="E3293" i="5"/>
  <c r="F3298" i="5"/>
  <c r="E3302" i="5"/>
  <c r="E3307" i="5"/>
  <c r="F3320" i="5"/>
  <c r="F3328" i="5"/>
  <c r="F3331" i="5"/>
  <c r="F3334" i="5"/>
  <c r="F3344" i="5"/>
  <c r="F3347" i="5"/>
  <c r="F3350" i="5"/>
  <c r="F3353" i="5"/>
  <c r="E3356" i="5"/>
  <c r="E3359" i="5"/>
  <c r="E3362" i="5"/>
  <c r="F3379" i="5"/>
  <c r="E3382" i="5"/>
  <c r="F3387" i="5"/>
  <c r="E3390" i="5"/>
  <c r="F3395" i="5"/>
  <c r="E3398" i="5"/>
  <c r="F3403" i="5"/>
  <c r="E3406" i="5"/>
  <c r="F3411" i="5"/>
  <c r="E3414" i="5"/>
  <c r="F3419" i="5"/>
  <c r="E3422" i="5"/>
  <c r="F3427" i="5"/>
  <c r="E3430" i="5"/>
  <c r="F3435" i="5"/>
  <c r="E3438" i="5"/>
  <c r="F3443" i="5"/>
  <c r="E3446" i="5"/>
  <c r="F3451" i="5"/>
  <c r="E3454" i="5"/>
  <c r="F3459" i="5"/>
  <c r="E3462" i="5"/>
  <c r="F3467" i="5"/>
  <c r="E3470" i="5"/>
  <c r="F3475" i="5"/>
  <c r="E3478" i="5"/>
  <c r="F3483" i="5"/>
  <c r="E3486" i="5"/>
  <c r="F3491" i="5"/>
  <c r="E3494" i="5"/>
  <c r="F3499" i="5"/>
  <c r="E3502" i="5"/>
  <c r="F3507" i="5"/>
  <c r="E3510" i="5"/>
  <c r="F3515" i="5"/>
  <c r="E3518" i="5"/>
  <c r="F3523" i="5"/>
  <c r="E3526" i="5"/>
  <c r="F3531" i="5"/>
  <c r="E3534" i="5"/>
  <c r="F3539" i="5"/>
  <c r="E3542" i="5"/>
  <c r="F3547" i="5"/>
  <c r="E3550" i="5"/>
  <c r="F3555" i="5"/>
  <c r="E3558" i="5"/>
  <c r="F3563" i="5"/>
  <c r="E3566" i="5"/>
  <c r="F3571" i="5"/>
  <c r="E3574" i="5"/>
  <c r="F3579" i="5"/>
  <c r="E3582" i="5"/>
  <c r="F3587" i="5"/>
  <c r="E3590" i="5"/>
  <c r="F3595" i="5"/>
  <c r="E3598" i="5"/>
  <c r="F3603" i="5"/>
  <c r="E3606" i="5"/>
  <c r="F3611" i="5"/>
  <c r="E3614" i="5"/>
  <c r="F3619" i="5"/>
  <c r="E3622" i="5"/>
  <c r="F3627" i="5"/>
  <c r="E3630" i="5"/>
  <c r="F3635" i="5"/>
  <c r="E3638" i="5"/>
  <c r="F3643" i="5"/>
  <c r="E3646" i="5"/>
  <c r="F3651" i="5"/>
  <c r="E3654" i="5"/>
  <c r="F3659" i="5"/>
  <c r="E3662" i="5"/>
  <c r="F3667" i="5"/>
  <c r="E3670" i="5"/>
  <c r="F3675" i="5"/>
  <c r="E3678" i="5"/>
  <c r="F3683" i="5"/>
  <c r="E3686" i="5"/>
  <c r="F3691" i="5"/>
  <c r="E3694" i="5"/>
  <c r="F3699" i="5"/>
  <c r="E3702" i="5"/>
  <c r="F3707" i="5"/>
  <c r="E3710" i="5"/>
  <c r="F3715" i="5"/>
  <c r="E3718" i="5"/>
  <c r="F3723" i="5"/>
  <c r="E3726" i="5"/>
  <c r="F3731" i="5"/>
  <c r="E3734" i="5"/>
  <c r="F3739" i="5"/>
  <c r="E3742" i="5"/>
  <c r="F3747" i="5"/>
  <c r="E3750" i="5"/>
  <c r="F3755" i="5"/>
  <c r="E3758" i="5"/>
  <c r="F3763" i="5"/>
  <c r="E3766" i="5"/>
  <c r="F3771" i="5"/>
  <c r="E3774" i="5"/>
  <c r="F3779" i="5"/>
  <c r="E3782" i="5"/>
  <c r="F3787" i="5"/>
  <c r="E3790" i="5"/>
  <c r="F3795" i="5"/>
  <c r="E3798" i="5"/>
  <c r="F3803" i="5"/>
  <c r="E3806" i="5"/>
  <c r="F3811" i="5"/>
  <c r="E3814" i="5"/>
  <c r="F3082" i="5"/>
  <c r="F3098" i="5"/>
  <c r="F3114" i="5"/>
  <c r="F3130" i="5"/>
  <c r="F3146" i="5"/>
  <c r="F3179" i="5"/>
  <c r="F3184" i="5"/>
  <c r="F3211" i="5"/>
  <c r="F3216" i="5"/>
  <c r="F3243" i="5"/>
  <c r="F3248" i="5"/>
  <c r="F3275" i="5"/>
  <c r="F3280" i="5"/>
  <c r="F3307" i="5"/>
  <c r="F3312" i="5"/>
  <c r="F3338" i="5"/>
  <c r="E3341" i="5"/>
  <c r="F3356" i="5"/>
  <c r="F3359" i="5"/>
  <c r="F3362" i="5"/>
  <c r="E3365" i="5"/>
  <c r="F3368" i="5"/>
  <c r="E3371" i="5"/>
  <c r="E3374" i="5"/>
  <c r="E3377" i="5"/>
  <c r="F3382" i="5"/>
  <c r="E3385" i="5"/>
  <c r="F3390" i="5"/>
  <c r="E3393" i="5"/>
  <c r="F3398" i="5"/>
  <c r="E3401" i="5"/>
  <c r="F3406" i="5"/>
  <c r="E3409" i="5"/>
  <c r="F3414" i="5"/>
  <c r="E3417" i="5"/>
  <c r="F3422" i="5"/>
  <c r="E3425" i="5"/>
  <c r="F3430" i="5"/>
  <c r="E3433" i="5"/>
  <c r="F3438" i="5"/>
  <c r="E3441" i="5"/>
  <c r="F3446" i="5"/>
  <c r="E3449" i="5"/>
  <c r="F3454" i="5"/>
  <c r="E3457" i="5"/>
  <c r="F3462" i="5"/>
  <c r="E3465" i="5"/>
  <c r="F3470" i="5"/>
  <c r="E3473" i="5"/>
  <c r="F3478" i="5"/>
  <c r="E3481" i="5"/>
  <c r="F3486" i="5"/>
  <c r="E3489" i="5"/>
  <c r="F3494" i="5"/>
  <c r="E3497" i="5"/>
  <c r="F3502" i="5"/>
  <c r="E3505" i="5"/>
  <c r="F3510" i="5"/>
  <c r="E3513" i="5"/>
  <c r="F3518" i="5"/>
  <c r="E3521" i="5"/>
  <c r="F3526" i="5"/>
  <c r="E3529" i="5"/>
  <c r="F3534" i="5"/>
  <c r="E3537" i="5"/>
  <c r="F3542" i="5"/>
  <c r="E3545" i="5"/>
  <c r="F3550" i="5"/>
  <c r="E3553" i="5"/>
  <c r="F3558" i="5"/>
  <c r="E3561" i="5"/>
  <c r="F3566" i="5"/>
  <c r="E3569" i="5"/>
  <c r="F3574" i="5"/>
  <c r="E3577" i="5"/>
  <c r="F3582" i="5"/>
  <c r="E3585" i="5"/>
  <c r="F3590" i="5"/>
  <c r="E3593" i="5"/>
  <c r="F3598" i="5"/>
  <c r="E3601" i="5"/>
  <c r="F3606" i="5"/>
  <c r="E3609" i="5"/>
  <c r="F3614" i="5"/>
  <c r="E3617" i="5"/>
  <c r="F3622" i="5"/>
  <c r="E3625" i="5"/>
  <c r="F3630" i="5"/>
  <c r="E3633" i="5"/>
  <c r="F3638" i="5"/>
  <c r="E3641" i="5"/>
  <c r="F3646" i="5"/>
  <c r="E3649" i="5"/>
  <c r="F3654" i="5"/>
  <c r="E3657" i="5"/>
  <c r="F3662" i="5"/>
  <c r="E3665" i="5"/>
  <c r="F3670" i="5"/>
  <c r="E3673" i="5"/>
  <c r="F3678" i="5"/>
  <c r="E3681" i="5"/>
  <c r="F3686" i="5"/>
  <c r="E3689" i="5"/>
  <c r="F3694" i="5"/>
  <c r="E3697" i="5"/>
  <c r="F3702" i="5"/>
  <c r="E3705" i="5"/>
  <c r="F3710" i="5"/>
  <c r="E3713" i="5"/>
  <c r="F3718" i="5"/>
  <c r="E3721" i="5"/>
  <c r="F3726" i="5"/>
  <c r="E3729" i="5"/>
  <c r="F3734" i="5"/>
  <c r="E3737" i="5"/>
  <c r="F3742" i="5"/>
  <c r="E3745" i="5"/>
  <c r="F3750" i="5"/>
  <c r="E3753" i="5"/>
  <c r="F3758" i="5"/>
  <c r="E3761" i="5"/>
  <c r="F3766" i="5"/>
  <c r="E3769" i="5"/>
  <c r="F3774" i="5"/>
  <c r="E3777" i="5"/>
  <c r="F3782" i="5"/>
  <c r="E3785" i="5"/>
  <c r="F3790" i="5"/>
  <c r="E3793" i="5"/>
  <c r="F3798" i="5"/>
  <c r="E3801" i="5"/>
  <c r="F3806" i="5"/>
  <c r="E3809" i="5"/>
  <c r="F3814" i="5"/>
  <c r="E2797" i="5"/>
  <c r="F2810" i="5"/>
  <c r="E2829" i="5"/>
  <c r="F2842" i="5"/>
  <c r="E2861" i="5"/>
  <c r="F2874" i="5"/>
  <c r="E2893" i="5"/>
  <c r="F2906" i="5"/>
  <c r="E2925" i="5"/>
  <c r="F2938" i="5"/>
  <c r="E2957" i="5"/>
  <c r="F2970" i="5"/>
  <c r="E2989" i="5"/>
  <c r="F3002" i="5"/>
  <c r="E3021" i="5"/>
  <c r="F3034" i="5"/>
  <c r="E3053" i="5"/>
  <c r="F3066" i="5"/>
  <c r="F3072" i="5"/>
  <c r="E3077" i="5"/>
  <c r="F3088" i="5"/>
  <c r="E3093" i="5"/>
  <c r="F3104" i="5"/>
  <c r="E3109" i="5"/>
  <c r="F3120" i="5"/>
  <c r="E3125" i="5"/>
  <c r="F3136" i="5"/>
  <c r="E3141" i="5"/>
  <c r="F3152" i="5"/>
  <c r="E3157" i="5"/>
  <c r="F3162" i="5"/>
  <c r="E3166" i="5"/>
  <c r="E3171" i="5"/>
  <c r="E3189" i="5"/>
  <c r="F3194" i="5"/>
  <c r="E3198" i="5"/>
  <c r="E3203" i="5"/>
  <c r="E3221" i="5"/>
  <c r="F3226" i="5"/>
  <c r="E3230" i="5"/>
  <c r="E3235" i="5"/>
  <c r="E3253" i="5"/>
  <c r="F3258" i="5"/>
  <c r="E3262" i="5"/>
  <c r="E3267" i="5"/>
  <c r="E3285" i="5"/>
  <c r="F3290" i="5"/>
  <c r="E3294" i="5"/>
  <c r="E3299" i="5"/>
  <c r="E3317" i="5"/>
  <c r="E3321" i="5"/>
  <c r="E3325" i="5"/>
  <c r="E3329" i="5"/>
  <c r="E3332" i="5"/>
  <c r="E3335" i="5"/>
  <c r="E3345" i="5"/>
  <c r="E3348" i="5"/>
  <c r="E3351" i="5"/>
  <c r="E3354" i="5"/>
  <c r="F3371" i="5"/>
  <c r="F3374" i="5"/>
  <c r="F3377" i="5"/>
  <c r="E3380" i="5"/>
  <c r="F3385" i="5"/>
  <c r="E3388" i="5"/>
  <c r="F3393" i="5"/>
  <c r="E3396" i="5"/>
  <c r="F3401" i="5"/>
  <c r="E3404" i="5"/>
  <c r="F3409" i="5"/>
  <c r="E3412" i="5"/>
  <c r="F3417" i="5"/>
  <c r="E3420" i="5"/>
  <c r="F3425" i="5"/>
  <c r="E3428" i="5"/>
  <c r="F3433" i="5"/>
  <c r="E3436" i="5"/>
  <c r="F3441" i="5"/>
  <c r="E3444" i="5"/>
  <c r="F3449" i="5"/>
  <c r="E3452" i="5"/>
  <c r="F3457" i="5"/>
  <c r="E3460" i="5"/>
  <c r="F3465" i="5"/>
  <c r="E3468" i="5"/>
  <c r="F3473" i="5"/>
  <c r="E3476" i="5"/>
  <c r="F3481" i="5"/>
  <c r="E3484" i="5"/>
  <c r="F3489" i="5"/>
  <c r="E3492" i="5"/>
  <c r="F3497" i="5"/>
  <c r="E3500" i="5"/>
  <c r="F3505" i="5"/>
  <c r="E3508" i="5"/>
  <c r="F3513" i="5"/>
  <c r="E3516" i="5"/>
  <c r="F3521" i="5"/>
  <c r="E3524" i="5"/>
  <c r="F3529" i="5"/>
  <c r="E3532" i="5"/>
  <c r="F3537" i="5"/>
  <c r="E3540" i="5"/>
  <c r="F3545" i="5"/>
  <c r="E3548" i="5"/>
  <c r="F3553" i="5"/>
  <c r="E3556" i="5"/>
  <c r="F3561" i="5"/>
  <c r="E3564" i="5"/>
  <c r="F3569" i="5"/>
  <c r="E3572" i="5"/>
  <c r="F3577" i="5"/>
  <c r="E3580" i="5"/>
  <c r="F3585" i="5"/>
  <c r="E3588" i="5"/>
  <c r="F3593" i="5"/>
  <c r="E3596" i="5"/>
  <c r="F3601" i="5"/>
  <c r="E3604" i="5"/>
  <c r="F3609" i="5"/>
  <c r="E3612" i="5"/>
  <c r="F3617" i="5"/>
  <c r="E3620" i="5"/>
  <c r="F3625" i="5"/>
  <c r="E3628" i="5"/>
  <c r="F3633" i="5"/>
  <c r="E3636" i="5"/>
  <c r="F3641" i="5"/>
  <c r="E3644" i="5"/>
  <c r="F3649" i="5"/>
  <c r="E3652" i="5"/>
  <c r="F3657" i="5"/>
  <c r="E3660" i="5"/>
  <c r="F3665" i="5"/>
  <c r="E3668" i="5"/>
  <c r="F3673" i="5"/>
  <c r="E3676" i="5"/>
  <c r="F3681" i="5"/>
  <c r="E3684" i="5"/>
  <c r="F3689" i="5"/>
  <c r="E3692" i="5"/>
  <c r="F3697" i="5"/>
  <c r="E3700" i="5"/>
  <c r="F3705" i="5"/>
  <c r="E3708" i="5"/>
  <c r="F3713" i="5"/>
  <c r="E3716" i="5"/>
  <c r="F3721" i="5"/>
  <c r="E3724" i="5"/>
  <c r="F3729" i="5"/>
  <c r="E3732" i="5"/>
  <c r="F3737" i="5"/>
  <c r="E3740" i="5"/>
  <c r="F3745" i="5"/>
  <c r="E3748" i="5"/>
  <c r="F3753" i="5"/>
  <c r="E3756" i="5"/>
  <c r="F3761" i="5"/>
  <c r="E3764" i="5"/>
  <c r="F3769" i="5"/>
  <c r="E3772" i="5"/>
  <c r="F3777" i="5"/>
  <c r="E3780" i="5"/>
  <c r="F3785" i="5"/>
  <c r="E3788" i="5"/>
  <c r="F3793" i="5"/>
  <c r="E3796" i="5"/>
  <c r="F3801" i="5"/>
  <c r="E3804" i="5"/>
  <c r="F3809" i="5"/>
  <c r="E2756" i="5"/>
  <c r="E3083" i="5"/>
  <c r="E3099" i="5"/>
  <c r="E3115" i="5"/>
  <c r="E3131" i="5"/>
  <c r="E3147" i="5"/>
  <c r="F3171" i="5"/>
  <c r="F3176" i="5"/>
  <c r="F3203" i="5"/>
  <c r="F3208" i="5"/>
  <c r="F3235" i="5"/>
  <c r="F3240" i="5"/>
  <c r="F3267" i="5"/>
  <c r="F3272" i="5"/>
  <c r="F3299" i="5"/>
  <c r="F3304" i="5"/>
  <c r="F3329" i="5"/>
  <c r="F3332" i="5"/>
  <c r="E3339" i="5"/>
  <c r="E3342" i="5"/>
  <c r="F3345" i="5"/>
  <c r="F3348" i="5"/>
  <c r="F3351" i="5"/>
  <c r="F3354" i="5"/>
  <c r="E3357" i="5"/>
  <c r="F3360" i="5"/>
  <c r="E3363" i="5"/>
  <c r="E3366" i="5"/>
  <c r="E3369" i="5"/>
  <c r="F3380" i="5"/>
  <c r="E3383" i="5"/>
  <c r="F3388" i="5"/>
  <c r="E3391" i="5"/>
  <c r="F3396" i="5"/>
  <c r="E3399" i="5"/>
  <c r="F3404" i="5"/>
  <c r="E3407" i="5"/>
  <c r="F3412" i="5"/>
  <c r="E3415" i="5"/>
  <c r="F3420" i="5"/>
  <c r="E3423" i="5"/>
  <c r="F3428" i="5"/>
  <c r="E3431" i="5"/>
  <c r="F3436" i="5"/>
  <c r="E3439" i="5"/>
  <c r="F3444" i="5"/>
  <c r="E3447" i="5"/>
  <c r="F3452" i="5"/>
  <c r="E3455" i="5"/>
  <c r="F3460" i="5"/>
  <c r="E3463" i="5"/>
  <c r="F3468" i="5"/>
  <c r="E3471" i="5"/>
  <c r="F3476" i="5"/>
  <c r="E3479" i="5"/>
  <c r="F3484" i="5"/>
  <c r="E3487" i="5"/>
  <c r="F3492" i="5"/>
  <c r="E3495" i="5"/>
  <c r="F3500" i="5"/>
  <c r="E3503" i="5"/>
  <c r="F3508" i="5"/>
  <c r="E3511" i="5"/>
  <c r="F3516" i="5"/>
  <c r="E3519" i="5"/>
  <c r="F3524" i="5"/>
  <c r="E3527" i="5"/>
  <c r="F3532" i="5"/>
  <c r="E3535" i="5"/>
  <c r="F3540" i="5"/>
  <c r="E3543" i="5"/>
  <c r="F3548" i="5"/>
  <c r="E3551" i="5"/>
  <c r="F3556" i="5"/>
  <c r="E3559" i="5"/>
  <c r="F3564" i="5"/>
  <c r="E3567" i="5"/>
  <c r="F3572" i="5"/>
  <c r="E3575" i="5"/>
  <c r="F3580" i="5"/>
  <c r="E3583" i="5"/>
  <c r="F3588" i="5"/>
  <c r="E3591" i="5"/>
  <c r="F3596" i="5"/>
  <c r="E3599" i="5"/>
  <c r="F3604" i="5"/>
  <c r="E3607" i="5"/>
  <c r="F3612" i="5"/>
  <c r="E3615" i="5"/>
  <c r="F3620" i="5"/>
  <c r="E3623" i="5"/>
  <c r="F3628" i="5"/>
  <c r="E3631" i="5"/>
  <c r="F3636" i="5"/>
  <c r="E3639" i="5"/>
  <c r="F3644" i="5"/>
  <c r="E3647" i="5"/>
  <c r="F3652" i="5"/>
  <c r="E3655" i="5"/>
  <c r="F3660" i="5"/>
  <c r="E3663" i="5"/>
  <c r="F3668" i="5"/>
  <c r="E3671" i="5"/>
  <c r="F3676" i="5"/>
  <c r="E3679" i="5"/>
  <c r="F3684" i="5"/>
  <c r="E3687" i="5"/>
  <c r="F3692" i="5"/>
  <c r="E3695" i="5"/>
  <c r="F3700" i="5"/>
  <c r="E3703" i="5"/>
  <c r="F3708" i="5"/>
  <c r="E3711" i="5"/>
  <c r="F3716" i="5"/>
  <c r="E3719" i="5"/>
  <c r="F3724" i="5"/>
  <c r="E3727" i="5"/>
  <c r="F3732" i="5"/>
  <c r="E3735" i="5"/>
  <c r="F3740" i="5"/>
  <c r="E3743" i="5"/>
  <c r="F3748" i="5"/>
  <c r="E3751" i="5"/>
  <c r="F3756" i="5"/>
  <c r="E3759" i="5"/>
  <c r="F3764" i="5"/>
  <c r="E3767" i="5"/>
  <c r="F3772" i="5"/>
  <c r="E3775" i="5"/>
  <c r="F3780" i="5"/>
  <c r="E3783" i="5"/>
  <c r="F2432" i="5"/>
  <c r="F2772" i="5"/>
  <c r="F3074" i="5"/>
  <c r="F3090" i="5"/>
  <c r="F3106" i="5"/>
  <c r="F3122" i="5"/>
  <c r="F3138" i="5"/>
  <c r="F3154" i="5"/>
  <c r="F3163" i="5"/>
  <c r="F3168" i="5"/>
  <c r="F3195" i="5"/>
  <c r="F3200" i="5"/>
  <c r="F3227" i="5"/>
  <c r="F3232" i="5"/>
  <c r="F3259" i="5"/>
  <c r="F3264" i="5"/>
  <c r="F3291" i="5"/>
  <c r="F3296" i="5"/>
  <c r="F3318" i="5"/>
  <c r="F3326" i="5"/>
  <c r="F3330" i="5"/>
  <c r="E3333" i="5"/>
  <c r="F3346" i="5"/>
  <c r="E3349" i="5"/>
  <c r="F3352" i="5"/>
  <c r="E3355" i="5"/>
  <c r="E3358" i="5"/>
  <c r="E3361" i="5"/>
  <c r="F3372" i="5"/>
  <c r="F3375" i="5"/>
  <c r="F3378" i="5"/>
  <c r="E3381" i="5"/>
  <c r="F3386" i="5"/>
  <c r="E3389" i="5"/>
  <c r="F3394" i="5"/>
  <c r="E3397" i="5"/>
  <c r="F3402" i="5"/>
  <c r="E3405" i="5"/>
  <c r="F3410" i="5"/>
  <c r="E3413" i="5"/>
  <c r="F3418" i="5"/>
  <c r="E3421" i="5"/>
  <c r="F3426" i="5"/>
  <c r="E3429" i="5"/>
  <c r="F3434" i="5"/>
  <c r="E3437" i="5"/>
  <c r="F3442" i="5"/>
  <c r="E3445" i="5"/>
  <c r="F3450" i="5"/>
  <c r="E3453" i="5"/>
  <c r="F3458" i="5"/>
  <c r="E3461" i="5"/>
  <c r="F3466" i="5"/>
  <c r="E3469" i="5"/>
  <c r="F3474" i="5"/>
  <c r="E3477" i="5"/>
  <c r="F3482" i="5"/>
  <c r="E3485" i="5"/>
  <c r="F3490" i="5"/>
  <c r="E3493" i="5"/>
  <c r="F3498" i="5"/>
  <c r="E3501" i="5"/>
  <c r="F3506" i="5"/>
  <c r="E3509" i="5"/>
  <c r="F3514" i="5"/>
  <c r="E3517" i="5"/>
  <c r="F3522" i="5"/>
  <c r="E3525" i="5"/>
  <c r="F3530" i="5"/>
  <c r="E3533" i="5"/>
  <c r="F3538" i="5"/>
  <c r="E3541" i="5"/>
  <c r="F3546" i="5"/>
  <c r="E3549" i="5"/>
  <c r="F3554" i="5"/>
  <c r="E3557" i="5"/>
  <c r="F3562" i="5"/>
  <c r="E3565" i="5"/>
  <c r="F3570" i="5"/>
  <c r="E3573" i="5"/>
  <c r="F3578" i="5"/>
  <c r="E3581" i="5"/>
  <c r="F3586" i="5"/>
  <c r="E3589" i="5"/>
  <c r="F3594" i="5"/>
  <c r="E3597" i="5"/>
  <c r="F3602" i="5"/>
  <c r="E3605" i="5"/>
  <c r="F3610" i="5"/>
  <c r="E3613" i="5"/>
  <c r="F3618" i="5"/>
  <c r="E3621" i="5"/>
  <c r="F3626" i="5"/>
  <c r="E3629" i="5"/>
  <c r="F3634" i="5"/>
  <c r="E3637" i="5"/>
  <c r="F3642" i="5"/>
  <c r="E3645" i="5"/>
  <c r="F3650" i="5"/>
  <c r="E3653" i="5"/>
  <c r="F3658" i="5"/>
  <c r="E3661" i="5"/>
  <c r="F3666" i="5"/>
  <c r="E3669" i="5"/>
  <c r="F3674" i="5"/>
  <c r="E3677" i="5"/>
  <c r="F3682" i="5"/>
  <c r="E3685" i="5"/>
  <c r="F3690" i="5"/>
  <c r="E3693" i="5"/>
  <c r="F3698" i="5"/>
  <c r="E3701" i="5"/>
  <c r="F3706" i="5"/>
  <c r="E3709" i="5"/>
  <c r="F3714" i="5"/>
  <c r="E3717" i="5"/>
  <c r="F3722" i="5"/>
  <c r="E3725" i="5"/>
  <c r="F3730" i="5"/>
  <c r="E3733" i="5"/>
  <c r="F3738" i="5"/>
  <c r="E3741" i="5"/>
  <c r="F3746" i="5"/>
  <c r="E3749" i="5"/>
  <c r="F3754" i="5"/>
  <c r="E3757" i="5"/>
  <c r="F3762" i="5"/>
  <c r="E3765" i="5"/>
  <c r="F3770" i="5"/>
  <c r="E3773" i="5"/>
  <c r="F3778" i="5"/>
  <c r="E3781" i="5"/>
  <c r="F3786" i="5"/>
  <c r="E3789" i="5"/>
  <c r="F3794" i="5"/>
  <c r="E3797" i="5"/>
  <c r="F3802" i="5"/>
  <c r="E3805" i="5"/>
  <c r="F3810" i="5"/>
  <c r="E3813" i="5"/>
  <c r="F3818" i="5"/>
  <c r="E3821" i="5"/>
  <c r="F3826" i="5"/>
  <c r="E3829" i="5"/>
  <c r="F3834" i="5"/>
  <c r="E3837" i="5"/>
  <c r="E2869" i="5"/>
  <c r="F2914" i="5"/>
  <c r="E2997" i="5"/>
  <c r="F3042" i="5"/>
  <c r="E3195" i="5"/>
  <c r="E3259" i="5"/>
  <c r="E3817" i="5"/>
  <c r="E3820" i="5"/>
  <c r="F3823" i="5"/>
  <c r="E3826" i="5"/>
  <c r="F3829" i="5"/>
  <c r="E3832" i="5"/>
  <c r="E3835" i="5"/>
  <c r="E3838" i="5"/>
  <c r="F3843" i="5"/>
  <c r="E3846" i="5"/>
  <c r="F3851" i="5"/>
  <c r="E3854" i="5"/>
  <c r="F3859" i="5"/>
  <c r="E3862" i="5"/>
  <c r="F3867" i="5"/>
  <c r="E3870" i="5"/>
  <c r="F3875" i="5"/>
  <c r="E3878" i="5"/>
  <c r="F3883" i="5"/>
  <c r="E3886" i="5"/>
  <c r="F3891" i="5"/>
  <c r="E3894" i="5"/>
  <c r="F3899" i="5"/>
  <c r="E3902" i="5"/>
  <c r="F3907" i="5"/>
  <c r="E3910" i="5"/>
  <c r="F3915" i="5"/>
  <c r="E3918" i="5"/>
  <c r="F3923" i="5"/>
  <c r="E3926" i="5"/>
  <c r="F3931" i="5"/>
  <c r="E3934" i="5"/>
  <c r="F3939" i="5"/>
  <c r="E3942" i="5"/>
  <c r="F3947" i="5"/>
  <c r="E3950" i="5"/>
  <c r="F3955" i="5"/>
  <c r="E3958" i="5"/>
  <c r="F3963" i="5"/>
  <c r="E3966" i="5"/>
  <c r="F3971" i="5"/>
  <c r="E3974" i="5"/>
  <c r="F3979" i="5"/>
  <c r="E3982" i="5"/>
  <c r="F3987" i="5"/>
  <c r="E3990" i="5"/>
  <c r="F3995" i="5"/>
  <c r="E3998" i="5"/>
  <c r="F4003" i="5"/>
  <c r="E4006" i="5"/>
  <c r="F4011" i="5"/>
  <c r="E4014" i="5"/>
  <c r="F4019" i="5"/>
  <c r="E4022" i="5"/>
  <c r="F4027" i="5"/>
  <c r="E4030" i="5"/>
  <c r="F3218" i="5"/>
  <c r="F3282" i="5"/>
  <c r="F3366" i="5"/>
  <c r="E3372" i="5"/>
  <c r="E3378" i="5"/>
  <c r="F3391" i="5"/>
  <c r="E3410" i="5"/>
  <c r="F3423" i="5"/>
  <c r="E3442" i="5"/>
  <c r="F3455" i="5"/>
  <c r="E3474" i="5"/>
  <c r="F3487" i="5"/>
  <c r="E3506" i="5"/>
  <c r="F3519" i="5"/>
  <c r="E3538" i="5"/>
  <c r="F3551" i="5"/>
  <c r="E3570" i="5"/>
  <c r="F3583" i="5"/>
  <c r="E3602" i="5"/>
  <c r="F3615" i="5"/>
  <c r="E3634" i="5"/>
  <c r="F3647" i="5"/>
  <c r="E3666" i="5"/>
  <c r="F3679" i="5"/>
  <c r="E3698" i="5"/>
  <c r="F3711" i="5"/>
  <c r="E3730" i="5"/>
  <c r="F3743" i="5"/>
  <c r="E3762" i="5"/>
  <c r="F3775" i="5"/>
  <c r="F3817" i="5"/>
  <c r="F3820" i="5"/>
  <c r="F3832" i="5"/>
  <c r="F3835" i="5"/>
  <c r="F3838" i="5"/>
  <c r="E3841" i="5"/>
  <c r="F3846" i="5"/>
  <c r="E3849" i="5"/>
  <c r="F3854" i="5"/>
  <c r="E3857" i="5"/>
  <c r="F3862" i="5"/>
  <c r="E3865" i="5"/>
  <c r="F3870" i="5"/>
  <c r="E3873" i="5"/>
  <c r="F3878" i="5"/>
  <c r="E3881" i="5"/>
  <c r="F3886" i="5"/>
  <c r="E3889" i="5"/>
  <c r="F3894" i="5"/>
  <c r="E3897" i="5"/>
  <c r="F3902" i="5"/>
  <c r="E3905" i="5"/>
  <c r="F3910" i="5"/>
  <c r="E3913" i="5"/>
  <c r="F3918" i="5"/>
  <c r="E3921" i="5"/>
  <c r="F3926" i="5"/>
  <c r="E3929" i="5"/>
  <c r="F3934" i="5"/>
  <c r="E3937" i="5"/>
  <c r="F3942" i="5"/>
  <c r="E3945" i="5"/>
  <c r="F3950" i="5"/>
  <c r="E3953" i="5"/>
  <c r="F3958" i="5"/>
  <c r="E3961" i="5"/>
  <c r="F3966" i="5"/>
  <c r="E3969" i="5"/>
  <c r="F3974" i="5"/>
  <c r="E3977" i="5"/>
  <c r="F3982" i="5"/>
  <c r="E3985" i="5"/>
  <c r="F3990" i="5"/>
  <c r="E3993" i="5"/>
  <c r="F3998" i="5"/>
  <c r="E4001" i="5"/>
  <c r="F4006" i="5"/>
  <c r="E4009" i="5"/>
  <c r="F4014" i="5"/>
  <c r="E4017" i="5"/>
  <c r="F4022" i="5"/>
  <c r="E4025" i="5"/>
  <c r="F4030" i="5"/>
  <c r="E4033" i="5"/>
  <c r="F2764" i="5"/>
  <c r="F2818" i="5"/>
  <c r="E2901" i="5"/>
  <c r="F2946" i="5"/>
  <c r="E3029" i="5"/>
  <c r="E3190" i="5"/>
  <c r="E3254" i="5"/>
  <c r="E3318" i="5"/>
  <c r="F3788" i="5"/>
  <c r="E3799" i="5"/>
  <c r="F3804" i="5"/>
  <c r="E3824" i="5"/>
  <c r="E3827" i="5"/>
  <c r="E3830" i="5"/>
  <c r="F3841" i="5"/>
  <c r="E3844" i="5"/>
  <c r="F3849" i="5"/>
  <c r="E3852" i="5"/>
  <c r="F3857" i="5"/>
  <c r="E3860" i="5"/>
  <c r="F3865" i="5"/>
  <c r="E3868" i="5"/>
  <c r="F3873" i="5"/>
  <c r="E3876" i="5"/>
  <c r="F3881" i="5"/>
  <c r="E3884" i="5"/>
  <c r="F3889" i="5"/>
  <c r="E3892" i="5"/>
  <c r="F3897" i="5"/>
  <c r="E3900" i="5"/>
  <c r="F3905" i="5"/>
  <c r="E3908" i="5"/>
  <c r="F3913" i="5"/>
  <c r="E3916" i="5"/>
  <c r="F3921" i="5"/>
  <c r="E3924" i="5"/>
  <c r="F3929" i="5"/>
  <c r="E3932" i="5"/>
  <c r="F3937" i="5"/>
  <c r="E3940" i="5"/>
  <c r="F3945" i="5"/>
  <c r="E3948" i="5"/>
  <c r="F3953" i="5"/>
  <c r="E3956" i="5"/>
  <c r="F3961" i="5"/>
  <c r="E3964" i="5"/>
  <c r="F3969" i="5"/>
  <c r="E3972" i="5"/>
  <c r="F3977" i="5"/>
  <c r="E3980" i="5"/>
  <c r="F3985" i="5"/>
  <c r="E3988" i="5"/>
  <c r="F3993" i="5"/>
  <c r="E3996" i="5"/>
  <c r="F4001" i="5"/>
  <c r="E4004" i="5"/>
  <c r="F4009" i="5"/>
  <c r="E4012" i="5"/>
  <c r="F4017" i="5"/>
  <c r="E4020" i="5"/>
  <c r="F4025" i="5"/>
  <c r="E4028" i="5"/>
  <c r="F4033" i="5"/>
  <c r="F3383" i="5"/>
  <c r="F3415" i="5"/>
  <c r="F3479" i="5"/>
  <c r="F3543" i="5"/>
  <c r="E3626" i="5"/>
  <c r="F3671" i="5"/>
  <c r="F3735" i="5"/>
  <c r="E3754" i="5"/>
  <c r="E3786" i="5"/>
  <c r="F3807" i="5"/>
  <c r="F3856" i="5"/>
  <c r="E3867" i="5"/>
  <c r="E3875" i="5"/>
  <c r="E3883" i="5"/>
  <c r="E3891" i="5"/>
  <c r="F3992" i="5"/>
  <c r="E4003" i="5"/>
  <c r="E4011" i="5"/>
  <c r="E3213" i="5"/>
  <c r="E3277" i="5"/>
  <c r="F3339" i="5"/>
  <c r="E3386" i="5"/>
  <c r="F3399" i="5"/>
  <c r="E3418" i="5"/>
  <c r="F3431" i="5"/>
  <c r="E3450" i="5"/>
  <c r="F3463" i="5"/>
  <c r="E3482" i="5"/>
  <c r="F3495" i="5"/>
  <c r="E3514" i="5"/>
  <c r="F3527" i="5"/>
  <c r="E3546" i="5"/>
  <c r="F3559" i="5"/>
  <c r="E3578" i="5"/>
  <c r="F3591" i="5"/>
  <c r="E3610" i="5"/>
  <c r="F3623" i="5"/>
  <c r="E3642" i="5"/>
  <c r="F3655" i="5"/>
  <c r="E3674" i="5"/>
  <c r="F3687" i="5"/>
  <c r="E3706" i="5"/>
  <c r="F3719" i="5"/>
  <c r="E3738" i="5"/>
  <c r="F3751" i="5"/>
  <c r="E3770" i="5"/>
  <c r="F3783" i="5"/>
  <c r="E3794" i="5"/>
  <c r="F3799" i="5"/>
  <c r="E3810" i="5"/>
  <c r="E3815" i="5"/>
  <c r="E3818" i="5"/>
  <c r="F3824" i="5"/>
  <c r="F3827" i="5"/>
  <c r="F3830" i="5"/>
  <c r="E3833" i="5"/>
  <c r="E3836" i="5"/>
  <c r="E3839" i="5"/>
  <c r="F3844" i="5"/>
  <c r="E3847" i="5"/>
  <c r="F3852" i="5"/>
  <c r="E3855" i="5"/>
  <c r="F3860" i="5"/>
  <c r="E3863" i="5"/>
  <c r="F3868" i="5"/>
  <c r="E3871" i="5"/>
  <c r="F3876" i="5"/>
  <c r="E3879" i="5"/>
  <c r="F3884" i="5"/>
  <c r="E3887" i="5"/>
  <c r="F3892" i="5"/>
  <c r="E3895" i="5"/>
  <c r="F3900" i="5"/>
  <c r="E3903" i="5"/>
  <c r="F3908" i="5"/>
  <c r="E3911" i="5"/>
  <c r="F3916" i="5"/>
  <c r="E3919" i="5"/>
  <c r="F3924" i="5"/>
  <c r="E3927" i="5"/>
  <c r="F3932" i="5"/>
  <c r="E3935" i="5"/>
  <c r="F3940" i="5"/>
  <c r="E3943" i="5"/>
  <c r="F3948" i="5"/>
  <c r="E3951" i="5"/>
  <c r="F3956" i="5"/>
  <c r="E3959" i="5"/>
  <c r="F3964" i="5"/>
  <c r="E3967" i="5"/>
  <c r="F3972" i="5"/>
  <c r="E3975" i="5"/>
  <c r="F3980" i="5"/>
  <c r="E3983" i="5"/>
  <c r="F3988" i="5"/>
  <c r="E3991" i="5"/>
  <c r="F3996" i="5"/>
  <c r="E3999" i="5"/>
  <c r="F4004" i="5"/>
  <c r="E4007" i="5"/>
  <c r="F4012" i="5"/>
  <c r="E4015" i="5"/>
  <c r="F4020" i="5"/>
  <c r="E4023" i="5"/>
  <c r="F4028" i="5"/>
  <c r="E4031" i="5"/>
  <c r="F2" i="5"/>
  <c r="E3181" i="5"/>
  <c r="E3245" i="5"/>
  <c r="F3322" i="5"/>
  <c r="F3336" i="5"/>
  <c r="F3447" i="5"/>
  <c r="F3511" i="5"/>
  <c r="E3530" i="5"/>
  <c r="E3562" i="5"/>
  <c r="F3607" i="5"/>
  <c r="E3658" i="5"/>
  <c r="F3703" i="5"/>
  <c r="F3767" i="5"/>
  <c r="F3840" i="5"/>
  <c r="E3851" i="5"/>
  <c r="F3888" i="5"/>
  <c r="F3896" i="5"/>
  <c r="F3904" i="5"/>
  <c r="F3912" i="5"/>
  <c r="F3920" i="5"/>
  <c r="F3928" i="5"/>
  <c r="F3936" i="5"/>
  <c r="F3944" i="5"/>
  <c r="E3955" i="5"/>
  <c r="E3963" i="5"/>
  <c r="E3971" i="5"/>
  <c r="E3979" i="5"/>
  <c r="F4024" i="5"/>
  <c r="F4032" i="5"/>
  <c r="E2805" i="5"/>
  <c r="F2850" i="5"/>
  <c r="E2933" i="5"/>
  <c r="F2978" i="5"/>
  <c r="E3061" i="5"/>
  <c r="E3163" i="5"/>
  <c r="E3227" i="5"/>
  <c r="E3291" i="5"/>
  <c r="E3326" i="5"/>
  <c r="F3815" i="5"/>
  <c r="E3822" i="5"/>
  <c r="F3833" i="5"/>
  <c r="F3836" i="5"/>
  <c r="F3839" i="5"/>
  <c r="E3842" i="5"/>
  <c r="F3847" i="5"/>
  <c r="E3850" i="5"/>
  <c r="F3855" i="5"/>
  <c r="E3858" i="5"/>
  <c r="F3863" i="5"/>
  <c r="E3866" i="5"/>
  <c r="F3871" i="5"/>
  <c r="E3874" i="5"/>
  <c r="F3879" i="5"/>
  <c r="E3882" i="5"/>
  <c r="F3887" i="5"/>
  <c r="E3890" i="5"/>
  <c r="F3895" i="5"/>
  <c r="E3898" i="5"/>
  <c r="F3903" i="5"/>
  <c r="E3906" i="5"/>
  <c r="F3911" i="5"/>
  <c r="E3914" i="5"/>
  <c r="F3919" i="5"/>
  <c r="E3922" i="5"/>
  <c r="F3927" i="5"/>
  <c r="E3930" i="5"/>
  <c r="F3935" i="5"/>
  <c r="E3938" i="5"/>
  <c r="F3943" i="5"/>
  <c r="E3946" i="5"/>
  <c r="F3951" i="5"/>
  <c r="E3954" i="5"/>
  <c r="F3959" i="5"/>
  <c r="E3962" i="5"/>
  <c r="F3967" i="5"/>
  <c r="E3970" i="5"/>
  <c r="F3975" i="5"/>
  <c r="E3978" i="5"/>
  <c r="F3983" i="5"/>
  <c r="E3986" i="5"/>
  <c r="F3991" i="5"/>
  <c r="E3994" i="5"/>
  <c r="F3999" i="5"/>
  <c r="E4002" i="5"/>
  <c r="F4007" i="5"/>
  <c r="E4010" i="5"/>
  <c r="F4015" i="5"/>
  <c r="E4018" i="5"/>
  <c r="F4023" i="5"/>
  <c r="E4026" i="5"/>
  <c r="F4031" i="5"/>
  <c r="E2" i="5"/>
  <c r="F3186" i="5"/>
  <c r="F3250" i="5"/>
  <c r="F3314" i="5"/>
  <c r="F3363" i="5"/>
  <c r="F3369" i="5"/>
  <c r="E3375" i="5"/>
  <c r="E3394" i="5"/>
  <c r="F3407" i="5"/>
  <c r="E3426" i="5"/>
  <c r="F3439" i="5"/>
  <c r="E3458" i="5"/>
  <c r="F3471" i="5"/>
  <c r="E3490" i="5"/>
  <c r="F3503" i="5"/>
  <c r="E3522" i="5"/>
  <c r="F3535" i="5"/>
  <c r="E3554" i="5"/>
  <c r="F3567" i="5"/>
  <c r="E3586" i="5"/>
  <c r="F3599" i="5"/>
  <c r="E3618" i="5"/>
  <c r="F3631" i="5"/>
  <c r="E3650" i="5"/>
  <c r="F3663" i="5"/>
  <c r="E3682" i="5"/>
  <c r="F3695" i="5"/>
  <c r="E3714" i="5"/>
  <c r="F3727" i="5"/>
  <c r="E3746" i="5"/>
  <c r="F3759" i="5"/>
  <c r="E3778" i="5"/>
  <c r="E3819" i="5"/>
  <c r="F3822" i="5"/>
  <c r="E3825" i="5"/>
  <c r="E3828" i="5"/>
  <c r="E3831" i="5"/>
  <c r="F3842" i="5"/>
  <c r="E3845" i="5"/>
  <c r="F3850" i="5"/>
  <c r="E3853" i="5"/>
  <c r="F3858" i="5"/>
  <c r="E3861" i="5"/>
  <c r="F3866" i="5"/>
  <c r="E3869" i="5"/>
  <c r="F3874" i="5"/>
  <c r="E3877" i="5"/>
  <c r="F3882" i="5"/>
  <c r="E3885" i="5"/>
  <c r="F3890" i="5"/>
  <c r="E3893" i="5"/>
  <c r="F3898" i="5"/>
  <c r="E3901" i="5"/>
  <c r="F3906" i="5"/>
  <c r="E3909" i="5"/>
  <c r="F3914" i="5"/>
  <c r="E3917" i="5"/>
  <c r="F3922" i="5"/>
  <c r="E3925" i="5"/>
  <c r="F3930" i="5"/>
  <c r="E3933" i="5"/>
  <c r="F3938" i="5"/>
  <c r="E3941" i="5"/>
  <c r="F3946" i="5"/>
  <c r="E3949" i="5"/>
  <c r="F3954" i="5"/>
  <c r="E3957" i="5"/>
  <c r="F3962" i="5"/>
  <c r="E3965" i="5"/>
  <c r="F3970" i="5"/>
  <c r="E3973" i="5"/>
  <c r="F3978" i="5"/>
  <c r="E3981" i="5"/>
  <c r="F3986" i="5"/>
  <c r="E3989" i="5"/>
  <c r="F3994" i="5"/>
  <c r="E3997" i="5"/>
  <c r="F4002" i="5"/>
  <c r="E4005" i="5"/>
  <c r="F4010" i="5"/>
  <c r="E4013" i="5"/>
  <c r="F4018" i="5"/>
  <c r="E4021" i="5"/>
  <c r="F4026" i="5"/>
  <c r="E4029" i="5"/>
  <c r="E3987" i="5"/>
  <c r="E2837" i="5"/>
  <c r="F2882" i="5"/>
  <c r="E2965" i="5"/>
  <c r="F3010" i="5"/>
  <c r="E3158" i="5"/>
  <c r="E3222" i="5"/>
  <c r="E3286" i="5"/>
  <c r="E3791" i="5"/>
  <c r="F3796" i="5"/>
  <c r="E3807" i="5"/>
  <c r="E3812" i="5"/>
  <c r="F3816" i="5"/>
  <c r="F3819" i="5"/>
  <c r="F3825" i="5"/>
  <c r="F3828" i="5"/>
  <c r="F3831" i="5"/>
  <c r="E3834" i="5"/>
  <c r="F3837" i="5"/>
  <c r="E3840" i="5"/>
  <c r="F3845" i="5"/>
  <c r="E3848" i="5"/>
  <c r="F3853" i="5"/>
  <c r="E3856" i="5"/>
  <c r="F3861" i="5"/>
  <c r="E3864" i="5"/>
  <c r="F3869" i="5"/>
  <c r="E3872" i="5"/>
  <c r="F3877" i="5"/>
  <c r="E3880" i="5"/>
  <c r="F3885" i="5"/>
  <c r="E3888" i="5"/>
  <c r="F3893" i="5"/>
  <c r="E3896" i="5"/>
  <c r="F3901" i="5"/>
  <c r="E3904" i="5"/>
  <c r="F3909" i="5"/>
  <c r="E3912" i="5"/>
  <c r="F3917" i="5"/>
  <c r="E3920" i="5"/>
  <c r="F3925" i="5"/>
  <c r="E3928" i="5"/>
  <c r="F3933" i="5"/>
  <c r="E3936" i="5"/>
  <c r="F3941" i="5"/>
  <c r="E3944" i="5"/>
  <c r="F3949" i="5"/>
  <c r="E3952" i="5"/>
  <c r="F3957" i="5"/>
  <c r="E3960" i="5"/>
  <c r="F3965" i="5"/>
  <c r="E3968" i="5"/>
  <c r="F3973" i="5"/>
  <c r="E3976" i="5"/>
  <c r="F3981" i="5"/>
  <c r="E3984" i="5"/>
  <c r="F3989" i="5"/>
  <c r="E3992" i="5"/>
  <c r="F3997" i="5"/>
  <c r="E4000" i="5"/>
  <c r="F4005" i="5"/>
  <c r="E4008" i="5"/>
  <c r="F4013" i="5"/>
  <c r="E4016" i="5"/>
  <c r="F4021" i="5"/>
  <c r="E4024" i="5"/>
  <c r="F4029" i="5"/>
  <c r="E4032" i="5"/>
  <c r="E3309" i="5"/>
  <c r="F3342" i="5"/>
  <c r="E3402" i="5"/>
  <c r="E3434" i="5"/>
  <c r="E3466" i="5"/>
  <c r="E3498" i="5"/>
  <c r="F3575" i="5"/>
  <c r="E3594" i="5"/>
  <c r="F3639" i="5"/>
  <c r="E3690" i="5"/>
  <c r="E3722" i="5"/>
  <c r="F3791" i="5"/>
  <c r="E3802" i="5"/>
  <c r="F3812" i="5"/>
  <c r="E3823" i="5"/>
  <c r="E3843" i="5"/>
  <c r="F3848" i="5"/>
  <c r="E3859" i="5"/>
  <c r="F3864" i="5"/>
  <c r="F3872" i="5"/>
  <c r="F3880" i="5"/>
  <c r="E3899" i="5"/>
  <c r="E3907" i="5"/>
  <c r="E3915" i="5"/>
  <c r="E3923" i="5"/>
  <c r="E3931" i="5"/>
  <c r="E3939" i="5"/>
  <c r="E3947" i="5"/>
  <c r="F3952" i="5"/>
  <c r="F3960" i="5"/>
  <c r="F3968" i="5"/>
  <c r="F3976" i="5"/>
  <c r="F3984" i="5"/>
  <c r="E3995" i="5"/>
  <c r="F4000" i="5"/>
  <c r="F4008" i="5"/>
  <c r="F4016" i="5"/>
  <c r="E4019" i="5"/>
  <c r="E4027" i="5"/>
  <c r="M9" i="5"/>
  <c r="N9" i="5" s="1"/>
  <c r="P6" i="5"/>
  <c r="O8" i="5"/>
  <c r="O24" i="5"/>
  <c r="O15" i="5"/>
  <c r="P7" i="5"/>
  <c r="O17" i="5"/>
  <c r="P5" i="5"/>
  <c r="O25" i="5"/>
  <c r="O7" i="5"/>
  <c r="N11" i="5"/>
  <c r="O5" i="5"/>
  <c r="O19" i="5"/>
  <c r="O10" i="5"/>
  <c r="O16" i="5"/>
  <c r="P10" i="5"/>
  <c r="P8" i="5"/>
  <c r="O6" i="5"/>
  <c r="O18" i="5"/>
  <c r="P9" i="5" l="1"/>
  <c r="O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tc={3585B5AE-D198-43C6-8403-876C62CCEC3E}</author>
  </authors>
  <commentList>
    <comment ref="M11" authorId="0" shapeId="0" xr:uid="{3585B5AE-D198-43C6-8403-876C62CCEC3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calculate 50% of the corpus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ist of annotation export test" description="Connection to the 'list of annotation export test' query in the workbook." type="5" refreshedVersion="6" background="1">
    <dbPr connection="Provider=Microsoft.Mashup.OleDb.1;Data Source=$Workbook$;Location=&quot;list of annotation export test&quot;;Extended Properties=&quot;&quot;" command="SELECT * FROM [list of annotation export test]"/>
  </connection>
  <connection id="2" xr16:uid="{00000000-0015-0000-FFFF-FFFF01000000}" keepAlive="1" name="Query - list of annotation export test (2)" description="Connection to the 'list of annotation export test (2)' query in the workbook." type="5" refreshedVersion="6" background="1" saveData="1">
    <dbPr connection="Provider=Microsoft.Mashup.OleDb.1;Data Source=$Workbook$;Location=&quot;list of annotation export test (2)&quot;;Extended Properties=&quot;&quot;" command="SELECT * FROM [list of annotation export test (2)]"/>
  </connection>
  <connection id="3" xr16:uid="{00000000-0015-0000-FFFF-FFFF02000000}" keepAlive="1" name="Query - list of annotation export test (3)" description="Connection to the 'list of annotation export test (3)' query in the workbook." type="5" refreshedVersion="6" background="1" saveData="1">
    <dbPr connection="Provider=Microsoft.Mashup.OleDb.1;Data Source=$Workbook$;Location=&quot;list of annotation export test (3)&quot;;Extended Properties=&quot;&quot;" command="SELECT * FROM [list of annotation export test (3)]"/>
  </connection>
  <connection id="4" xr16:uid="{00000000-0015-0000-FFFF-FFFF03000000}" keepAlive="1" name="Query - list of words export test" description="Connection to the 'list of words export test' query in the workbook." type="5" refreshedVersion="6" background="1">
    <dbPr connection="Provider=Microsoft.Mashup.OleDb.1;Data Source=$Workbook$;Location=&quot;list of words export test&quot;;Extended Properties=&quot;&quot;" command="SELECT * FROM [list of words export test]"/>
  </connection>
  <connection id="5" xr16:uid="{00000000-0015-0000-FFFF-FFFF04000000}" keepAlive="1" name="Query - list of words export test (delimiter not specified)" description="Connection to the 'list of words export test (delimiter not specified)' query in the workbook." type="5" refreshedVersion="6" background="1">
    <dbPr connection="Provider=Microsoft.Mashup.OleDb.1;Data Source=$Workbook$;Location=&quot;list of words export test (delimiter not specified)&quot;;Extended Properties=&quot;&quot;" command="SELECT * FROM [list of words export test (delimiter not specified)]"/>
  </connection>
</connections>
</file>

<file path=xl/sharedStrings.xml><?xml version="1.0" encoding="utf-8"?>
<sst xmlns="http://schemas.openxmlformats.org/spreadsheetml/2006/main" count="4202" uniqueCount="4060">
  <si>
    <t>Lexical Gloss</t>
  </si>
  <si>
    <t>Freq</t>
  </si>
  <si>
    <t>% of unique glosses</t>
  </si>
  <si>
    <t>% of all glosses</t>
  </si>
  <si>
    <t>per 1000 words</t>
  </si>
  <si>
    <t>fully lex sign</t>
  </si>
  <si>
    <t>Function words</t>
  </si>
  <si>
    <t>depicting</t>
  </si>
  <si>
    <t>All</t>
  </si>
  <si>
    <t>INDEX+me</t>
  </si>
  <si>
    <t>BUT</t>
  </si>
  <si>
    <t>Total unique glosses:</t>
  </si>
  <si>
    <t>INDEX+c</t>
  </si>
  <si>
    <t>Total token in the Corpus:</t>
  </si>
  <si>
    <t>SEE</t>
  </si>
  <si>
    <t>Hapax Logmena</t>
  </si>
  <si>
    <t>INDEX-Me</t>
  </si>
  <si>
    <t>INDEX+me (PT:PRO1)</t>
  </si>
  <si>
    <t>BOY</t>
  </si>
  <si>
    <t>INDEX (PT: PRO2/PRO3)</t>
  </si>
  <si>
    <t>INDEX+f</t>
  </si>
  <si>
    <t>all index (no CL prefix))</t>
  </si>
  <si>
    <t>different variations of INDEX</t>
  </si>
  <si>
    <t>INDEX+fl</t>
  </si>
  <si>
    <t>No. of index glosses excluded from count (assumed to be classifiers)</t>
  </si>
  <si>
    <t>*DOG</t>
  </si>
  <si>
    <t>Gesture</t>
  </si>
  <si>
    <t>INDEX+ME*</t>
  </si>
  <si>
    <t>HAVE</t>
  </si>
  <si>
    <t>INDEX+fr</t>
  </si>
  <si>
    <t>top 100</t>
  </si>
  <si>
    <t>MY</t>
  </si>
  <si>
    <t>TO</t>
  </si>
  <si>
    <t>Non-lexical</t>
  </si>
  <si>
    <t>Gesture in to 100</t>
  </si>
  <si>
    <t>different variations of Gesture in the top 100</t>
  </si>
  <si>
    <t>HOME</t>
  </si>
  <si>
    <t>Partly-Lexical</t>
  </si>
  <si>
    <t>Indexs in the top 100</t>
  </si>
  <si>
    <t>different variations of INDEX in the top 100</t>
  </si>
  <si>
    <t>AND</t>
  </si>
  <si>
    <t>other Partly- lex in the top 100</t>
  </si>
  <si>
    <t>INDEX-Me*</t>
  </si>
  <si>
    <t>all partly lex in top 100</t>
  </si>
  <si>
    <t>FROG</t>
  </si>
  <si>
    <t>total freq for top 100</t>
  </si>
  <si>
    <t>the top</t>
  </si>
  <si>
    <t>ONE</t>
  </si>
  <si>
    <t>total freq for top 100 + all other instances of index(PT:PRO1)</t>
  </si>
  <si>
    <t>'hands up'</t>
  </si>
  <si>
    <t>IN</t>
  </si>
  <si>
    <t>ABOUT</t>
  </si>
  <si>
    <t>top 300</t>
  </si>
  <si>
    <t>FOR</t>
  </si>
  <si>
    <t>Gesture in to 300</t>
  </si>
  <si>
    <t>WITH</t>
  </si>
  <si>
    <t>Indexs in the top 300</t>
  </si>
  <si>
    <t>INDEX-1</t>
  </si>
  <si>
    <t>KNOW</t>
  </si>
  <si>
    <t xml:space="preserve">    fully lexical count:</t>
  </si>
  <si>
    <t>MAN</t>
  </si>
  <si>
    <t xml:space="preserve">    function word count:</t>
  </si>
  <si>
    <t>INDEX+sr</t>
  </si>
  <si>
    <t>INDEX+sl</t>
  </si>
  <si>
    <t>* before a sign denotes finger spelling</t>
  </si>
  <si>
    <t>WHERE</t>
  </si>
  <si>
    <t>* after the sign denotes alternate version?</t>
  </si>
  <si>
    <t>MOTHER</t>
  </si>
  <si>
    <t>NOT</t>
  </si>
  <si>
    <t>WANT</t>
  </si>
  <si>
    <t>TIME</t>
  </si>
  <si>
    <t>DOG</t>
  </si>
  <si>
    <t>DRINK</t>
  </si>
  <si>
    <t>FATHER</t>
  </si>
  <si>
    <t>FRIEND</t>
  </si>
  <si>
    <t>THINK</t>
  </si>
  <si>
    <t>LIKE</t>
  </si>
  <si>
    <t>TWO</t>
  </si>
  <si>
    <t>GOOD</t>
  </si>
  <si>
    <t>INDEX +f</t>
  </si>
  <si>
    <t>NOW</t>
  </si>
  <si>
    <t>SAY</t>
  </si>
  <si>
    <t>SMALL</t>
  </si>
  <si>
    <t>gesture</t>
  </si>
  <si>
    <t>BROTHER</t>
  </si>
  <si>
    <t>NEXT</t>
  </si>
  <si>
    <t>SAME</t>
  </si>
  <si>
    <t>TELL</t>
  </si>
  <si>
    <t>BEFORE</t>
  </si>
  <si>
    <t>LOOK</t>
  </si>
  <si>
    <t>NOTHING</t>
  </si>
  <si>
    <t>THREE</t>
  </si>
  <si>
    <t>WHAT</t>
  </si>
  <si>
    <t>index+me</t>
  </si>
  <si>
    <t>BOY*</t>
  </si>
  <si>
    <t>DRIVE</t>
  </si>
  <si>
    <t>FINISH</t>
  </si>
  <si>
    <t>SELF</t>
  </si>
  <si>
    <t>WORK</t>
  </si>
  <si>
    <t>DEAF</t>
  </si>
  <si>
    <t>INDEX+Me*</t>
  </si>
  <si>
    <t>SISTER</t>
  </si>
  <si>
    <t>pause</t>
  </si>
  <si>
    <t>DAY</t>
  </si>
  <si>
    <t>FUNNY</t>
  </si>
  <si>
    <t>MOTORBIKE</t>
  </si>
  <si>
    <t>TALK</t>
  </si>
  <si>
    <t>TREE</t>
  </si>
  <si>
    <t>FEEL</t>
  </si>
  <si>
    <t>HAPPY</t>
  </si>
  <si>
    <t>INDEX+fr+hi</t>
  </si>
  <si>
    <t>LEAVE</t>
  </si>
  <si>
    <t>ME</t>
  </si>
  <si>
    <t>PLAY</t>
  </si>
  <si>
    <t>CL-ISL-L BENT +me</t>
  </si>
  <si>
    <t>INDEX +me</t>
  </si>
  <si>
    <t>JOB</t>
  </si>
  <si>
    <t>LOT</t>
  </si>
  <si>
    <t>NO</t>
  </si>
  <si>
    <t>AGAIN</t>
  </si>
  <si>
    <t>ALL</t>
  </si>
  <si>
    <t>BECAUSE</t>
  </si>
  <si>
    <t>LIVE</t>
  </si>
  <si>
    <t>WATER</t>
  </si>
  <si>
    <t>FIND</t>
  </si>
  <si>
    <t>FROM</t>
  </si>
  <si>
    <t>JASON</t>
  </si>
  <si>
    <t>JUST</t>
  </si>
  <si>
    <t>LOOK-AT</t>
  </si>
  <si>
    <t>MAKE</t>
  </si>
  <si>
    <t>OOPS</t>
  </si>
  <si>
    <t>OUT</t>
  </si>
  <si>
    <t>YEAR</t>
  </si>
  <si>
    <t>*IRAQ</t>
  </si>
  <si>
    <t>AMERICA</t>
  </si>
  <si>
    <t>BACK</t>
  </si>
  <si>
    <t>BEE</t>
  </si>
  <si>
    <t>DISAPPEAR</t>
  </si>
  <si>
    <t>DO</t>
  </si>
  <si>
    <t>FIVE</t>
  </si>
  <si>
    <t>GO</t>
  </si>
  <si>
    <t>MORNING</t>
  </si>
  <si>
    <t>NEVER</t>
  </si>
  <si>
    <t>NIGHT</t>
  </si>
  <si>
    <t>THERE</t>
  </si>
  <si>
    <t>BED</t>
  </si>
  <si>
    <t>CL-INDEX THUMB EXTENDED +c</t>
  </si>
  <si>
    <t>DIFFERENT</t>
  </si>
  <si>
    <t>HUSBAND</t>
  </si>
  <si>
    <t>INDEX-me</t>
  </si>
  <si>
    <t>MEAN</t>
  </si>
  <si>
    <t>THING</t>
  </si>
  <si>
    <t>WAIT</t>
  </si>
  <si>
    <t>WAS</t>
  </si>
  <si>
    <t>'rubs hands'</t>
  </si>
  <si>
    <t>BREAK</t>
  </si>
  <si>
    <t>HOUSE</t>
  </si>
  <si>
    <t>IF</t>
  </si>
  <si>
    <t>LOOK-AROUND</t>
  </si>
  <si>
    <t>OTHER</t>
  </si>
  <si>
    <t>SIX</t>
  </si>
  <si>
    <t>SLEEP</t>
  </si>
  <si>
    <t>STORY</t>
  </si>
  <si>
    <t>gesture 2X CL-5 PALMS UP</t>
  </si>
  <si>
    <t>BIG</t>
  </si>
  <si>
    <t>DRIVE-MOTORBIKE</t>
  </si>
  <si>
    <t>ENTER</t>
  </si>
  <si>
    <t>GO-OFF</t>
  </si>
  <si>
    <t>GONE</t>
  </si>
  <si>
    <t>HEARING</t>
  </si>
  <si>
    <t>INDEX+sl*</t>
  </si>
  <si>
    <t>LET</t>
  </si>
  <si>
    <t>NAME</t>
  </si>
  <si>
    <t>ON</t>
  </si>
  <si>
    <t>SIT</t>
  </si>
  <si>
    <t>WALK-AROUND</t>
  </si>
  <si>
    <t>BICYCLE</t>
  </si>
  <si>
    <t>BUY</t>
  </si>
  <si>
    <t>CAN</t>
  </si>
  <si>
    <t>DEAD</t>
  </si>
  <si>
    <t>DEER</t>
  </si>
  <si>
    <t>EAMON-HAYES</t>
  </si>
  <si>
    <t>HOW</t>
  </si>
  <si>
    <t>INDEX+sr*</t>
  </si>
  <si>
    <t>RIGHT</t>
  </si>
  <si>
    <t>SCHOOL</t>
  </si>
  <si>
    <t>SEVEN</t>
  </si>
  <si>
    <t>TOGETHER</t>
  </si>
  <si>
    <t>ARRIVE</t>
  </si>
  <si>
    <t>BABY</t>
  </si>
  <si>
    <t>BRING</t>
  </si>
  <si>
    <t>CANNOT</t>
  </si>
  <si>
    <t>CAR</t>
  </si>
  <si>
    <t>ENGINE</t>
  </si>
  <si>
    <t>FIRST</t>
  </si>
  <si>
    <t>FOLLOW</t>
  </si>
  <si>
    <t>GIRL</t>
  </si>
  <si>
    <t>INDEX +fl</t>
  </si>
  <si>
    <t>PUB</t>
  </si>
  <si>
    <t>SAID</t>
  </si>
  <si>
    <t>SHOCK</t>
  </si>
  <si>
    <t>SHOW</t>
  </si>
  <si>
    <t>SON</t>
  </si>
  <si>
    <t>STOP</t>
  </si>
  <si>
    <t>SURE</t>
  </si>
  <si>
    <t>WEEK</t>
  </si>
  <si>
    <t>WILL</t>
  </si>
  <si>
    <t>WINDOW</t>
  </si>
  <si>
    <t>BEAUTIFUL</t>
  </si>
  <si>
    <t>BUILD</t>
  </si>
  <si>
    <t>HEAR</t>
  </si>
  <si>
    <t>INDEX-2</t>
  </si>
  <si>
    <t>LOST</t>
  </si>
  <si>
    <t>OLD</t>
  </si>
  <si>
    <t>PEOPLE</t>
  </si>
  <si>
    <t>PLAN</t>
  </si>
  <si>
    <t>PROBLEM</t>
  </si>
  <si>
    <t>SECOND</t>
  </si>
  <si>
    <t>THAT</t>
  </si>
  <si>
    <t>THINK*</t>
  </si>
  <si>
    <t>WENT-OFF</t>
  </si>
  <si>
    <t>WHEN</t>
  </si>
  <si>
    <t>ASK</t>
  </si>
  <si>
    <t>DUBLIN</t>
  </si>
  <si>
    <t>FOUR</t>
  </si>
  <si>
    <t>HOT</t>
  </si>
  <si>
    <t>INDEX +sl</t>
  </si>
  <si>
    <t>INDEX+f,lo</t>
  </si>
  <si>
    <t>IRISH</t>
  </si>
  <si>
    <t>MEET</t>
  </si>
  <si>
    <t>MOTHER^FATHER</t>
  </si>
  <si>
    <t>NEED</t>
  </si>
  <si>
    <t>OKAY</t>
  </si>
  <si>
    <t>SURPRISE</t>
  </si>
  <si>
    <t>THOUGHT</t>
  </si>
  <si>
    <t>TIRED</t>
  </si>
  <si>
    <t>*OK</t>
  </si>
  <si>
    <t>ALRIGHT</t>
  </si>
  <si>
    <t>BAD</t>
  </si>
  <si>
    <t>BLACK</t>
  </si>
  <si>
    <t>CLOTHES</t>
  </si>
  <si>
    <t>DAUGHTER</t>
  </si>
  <si>
    <t>DEAF*</t>
  </si>
  <si>
    <t>DECIDE</t>
  </si>
  <si>
    <t>EAT</t>
  </si>
  <si>
    <t>END</t>
  </si>
  <si>
    <t>GREAT</t>
  </si>
  <si>
    <t>INDEX +fr</t>
  </si>
  <si>
    <t>INDEX+fl+hi</t>
  </si>
  <si>
    <t>INDEX+fr*</t>
  </si>
  <si>
    <t>INJECTION</t>
  </si>
  <si>
    <t>IT</t>
  </si>
  <si>
    <t>LOVE</t>
  </si>
  <si>
    <t>NEAR</t>
  </si>
  <si>
    <t>OVER</t>
  </si>
  <si>
    <t>READY</t>
  </si>
  <si>
    <t>RELIEF</t>
  </si>
  <si>
    <t>RUN</t>
  </si>
  <si>
    <t>SHOUT</t>
  </si>
  <si>
    <t>SILENCE</t>
  </si>
  <si>
    <t>SOME</t>
  </si>
  <si>
    <t>STUCK</t>
  </si>
  <si>
    <t>SWIM</t>
  </si>
  <si>
    <t>TAKE</t>
  </si>
  <si>
    <t>THEN</t>
  </si>
  <si>
    <t>THEY</t>
  </si>
  <si>
    <t>THROUGH</t>
  </si>
  <si>
    <t>WAKE-UP</t>
  </si>
  <si>
    <t>WAR</t>
  </si>
  <si>
    <t>gesture 2x CL-5 PALMS UP</t>
  </si>
  <si>
    <t>gesture 2x CL-5 palms up</t>
  </si>
  <si>
    <t>*CIE</t>
  </si>
  <si>
    <t>*SNOW</t>
  </si>
  <si>
    <t>ALWAYS</t>
  </si>
  <si>
    <t>BARMAN</t>
  </si>
  <si>
    <t>BOMB</t>
  </si>
  <si>
    <t>BUT*</t>
  </si>
  <si>
    <t>CL-INDEX THUMB EXTENDED +me</t>
  </si>
  <si>
    <t>CL-ISL-L +me</t>
  </si>
  <si>
    <t>CLIMB-UP</t>
  </si>
  <si>
    <t>COME-BACK</t>
  </si>
  <si>
    <t>DISCUSS</t>
  </si>
  <si>
    <t>DON'T-KNOW</t>
  </si>
  <si>
    <t>DOOR</t>
  </si>
  <si>
    <t>EIGHT</t>
  </si>
  <si>
    <t>ENGLAND</t>
  </si>
  <si>
    <t>EXAMINE</t>
  </si>
  <si>
    <t>EXPLAIN</t>
  </si>
  <si>
    <t>FRIGHT</t>
  </si>
  <si>
    <t>GIVE</t>
  </si>
  <si>
    <t>HAPPEN</t>
  </si>
  <si>
    <t>HAVE*</t>
  </si>
  <si>
    <t>HE</t>
  </si>
  <si>
    <t>HOTEL</t>
  </si>
  <si>
    <t>INDEX+ME</t>
  </si>
  <si>
    <t>INDEX+f+hi</t>
  </si>
  <si>
    <t>INDEX+nd</t>
  </si>
  <si>
    <t>LAST</t>
  </si>
  <si>
    <t>LOOK-FOR</t>
  </si>
  <si>
    <t>LUCKY</t>
  </si>
  <si>
    <t>MAYBE</t>
  </si>
  <si>
    <t>MORE</t>
  </si>
  <si>
    <t>NERVOUS</t>
  </si>
  <si>
    <t>OWL</t>
  </si>
  <si>
    <t>PANIC</t>
  </si>
  <si>
    <t>PERFECT</t>
  </si>
  <si>
    <t>PLAY-VIOLIN</t>
  </si>
  <si>
    <t>SHAPE-OF-LOG</t>
  </si>
  <si>
    <t>SHOULD</t>
  </si>
  <si>
    <t>SIGN</t>
  </si>
  <si>
    <t>STAY</t>
  </si>
  <si>
    <t>THOMAS-O'CALLAGHAN</t>
  </si>
  <si>
    <t>TOMORROW</t>
  </si>
  <si>
    <t>TWO-OF-US</t>
  </si>
  <si>
    <t>VERY</t>
  </si>
  <si>
    <t>WATCH</t>
  </si>
  <si>
    <t>WIN</t>
  </si>
  <si>
    <t>WORRY</t>
  </si>
  <si>
    <t>gesture 2XCL-5 PALMS UP</t>
  </si>
  <si>
    <t>index+f</t>
  </si>
  <si>
    <t>'thumbs up'</t>
  </si>
  <si>
    <t>* 2xCL-5 palms up</t>
  </si>
  <si>
    <t>*GLASS</t>
  </si>
  <si>
    <t>*WHY</t>
  </si>
  <si>
    <t>2XINDEX+me</t>
  </si>
  <si>
    <t>ABOUT*</t>
  </si>
  <si>
    <t>AFTER</t>
  </si>
  <si>
    <t>AGAINST</t>
  </si>
  <si>
    <t>AGO</t>
  </si>
  <si>
    <t>BELIEVE</t>
  </si>
  <si>
    <t>CHAIR</t>
  </si>
  <si>
    <t>CROSS</t>
  </si>
  <si>
    <t>D</t>
  </si>
  <si>
    <t>FALL</t>
  </si>
  <si>
    <t>FINALLY</t>
  </si>
  <si>
    <t>FIX</t>
  </si>
  <si>
    <t>FORGET</t>
  </si>
  <si>
    <t>FROG*</t>
  </si>
  <si>
    <t>GARDEN</t>
  </si>
  <si>
    <t>GERMAN</t>
  </si>
  <si>
    <t>GET</t>
  </si>
  <si>
    <t>GLASS</t>
  </si>
  <si>
    <t>GO-IN</t>
  </si>
  <si>
    <t>GO-MAD</t>
  </si>
  <si>
    <t>HALF</t>
  </si>
  <si>
    <t>HANDS-UP</t>
  </si>
  <si>
    <t>HELP</t>
  </si>
  <si>
    <t>HOLIDAY</t>
  </si>
  <si>
    <t>INDEX+fl+lo</t>
  </si>
  <si>
    <t>KEEN</t>
  </si>
  <si>
    <t>LADDER</t>
  </si>
  <si>
    <t>LOCK</t>
  </si>
  <si>
    <t>LONG</t>
  </si>
  <si>
    <t>MISS-McCAUL</t>
  </si>
  <si>
    <t>NEIGHBOUR</t>
  </si>
  <si>
    <t>PAST</t>
  </si>
  <si>
    <t>RATHMINES</t>
  </si>
  <si>
    <t>REALISE</t>
  </si>
  <si>
    <t>REMEMBER</t>
  </si>
  <si>
    <t>START</t>
  </si>
  <si>
    <t>STONE</t>
  </si>
  <si>
    <t>THUMBS-UP</t>
  </si>
  <si>
    <t>TO*</t>
  </si>
  <si>
    <t>TRY</t>
  </si>
  <si>
    <t>TURKEY</t>
  </si>
  <si>
    <t>UNDERSTAND</t>
  </si>
  <si>
    <t>WALK</t>
  </si>
  <si>
    <t>WALL</t>
  </si>
  <si>
    <t>WHAT-IS-IT</t>
  </si>
  <si>
    <t>WIFE</t>
  </si>
  <si>
    <t>WOMAN</t>
  </si>
  <si>
    <t>WRONG</t>
  </si>
  <si>
    <t>YOUNG</t>
  </si>
  <si>
    <t>#CHECK</t>
  </si>
  <si>
    <t>#DOG</t>
  </si>
  <si>
    <t>#FLAT</t>
  </si>
  <si>
    <t>'leave it'</t>
  </si>
  <si>
    <t>*DO</t>
  </si>
  <si>
    <t>*MO</t>
  </si>
  <si>
    <t>*UK</t>
  </si>
  <si>
    <t>ABLE</t>
  </si>
  <si>
    <t>ALL-OF-THEM</t>
  </si>
  <si>
    <t>ALL-OVER</t>
  </si>
  <si>
    <t>ANTLERS</t>
  </si>
  <si>
    <t>BEST</t>
  </si>
  <si>
    <t>BROTHER*</t>
  </si>
  <si>
    <t>CALL</t>
  </si>
  <si>
    <t>CALL-OUT</t>
  </si>
  <si>
    <t>CHILDREN</t>
  </si>
  <si>
    <t>CL-ISL-L BENT +c</t>
  </si>
  <si>
    <t>COME</t>
  </si>
  <si>
    <t>COME-HERE</t>
  </si>
  <si>
    <t>CONTINUE</t>
  </si>
  <si>
    <t>DARK</t>
  </si>
  <si>
    <t>DRIVE-MOTORBIKE++</t>
  </si>
  <si>
    <t>ESCAPE</t>
  </si>
  <si>
    <t>EXCUSE-ME</t>
  </si>
  <si>
    <t>FABULOUS</t>
  </si>
  <si>
    <t>FACE</t>
  </si>
  <si>
    <t>FINISH*</t>
  </si>
  <si>
    <t>FOOD</t>
  </si>
  <si>
    <t>GO-BACK</t>
  </si>
  <si>
    <t>GREEN</t>
  </si>
  <si>
    <t>HAVE-TO</t>
  </si>
  <si>
    <t>HOLE</t>
  </si>
  <si>
    <t>IN-WATER</t>
  </si>
  <si>
    <t>INDEX+fr+lo</t>
  </si>
  <si>
    <t>INDEX+fr,hi</t>
  </si>
  <si>
    <t>INDEX+sr+hi</t>
  </si>
  <si>
    <t>INDEX+sr,lo</t>
  </si>
  <si>
    <t>INDEX-3</t>
  </si>
  <si>
    <t>INSPECTOR</t>
  </si>
  <si>
    <t>LAUGH</t>
  </si>
  <si>
    <t>LEAVE-IT</t>
  </si>
  <si>
    <t>LITTLE-BIT</t>
  </si>
  <si>
    <t>LOOK-DOWN</t>
  </si>
  <si>
    <t>LOOK-UP</t>
  </si>
  <si>
    <t>MAN*</t>
  </si>
  <si>
    <t>MATCH</t>
  </si>
  <si>
    <t>MONDAY</t>
  </si>
  <si>
    <t>NEXT*</t>
  </si>
  <si>
    <t>ONLY</t>
  </si>
  <si>
    <t>OPEN-DOOR</t>
  </si>
  <si>
    <t>OWN</t>
  </si>
  <si>
    <t>REAL</t>
  </si>
  <si>
    <t>ROAD</t>
  </si>
  <si>
    <t>ROOF</t>
  </si>
  <si>
    <t>RUB-CREAM</t>
  </si>
  <si>
    <t>RUB-KITTEN</t>
  </si>
  <si>
    <t>RUN-IN-ACTION</t>
  </si>
  <si>
    <t>SADDAM HUSSEIN</t>
  </si>
  <si>
    <t>SHAUN</t>
  </si>
  <si>
    <t>SHOPPING</t>
  </si>
  <si>
    <t>SHORT</t>
  </si>
  <si>
    <t>SIGN NAME</t>
  </si>
  <si>
    <t>SIGN-NAME</t>
  </si>
  <si>
    <t>SIGNING</t>
  </si>
  <si>
    <t>SOON</t>
  </si>
  <si>
    <t>SORE</t>
  </si>
  <si>
    <t>STARING-AT</t>
  </si>
  <si>
    <t>STRONG</t>
  </si>
  <si>
    <t>TEA</t>
  </si>
  <si>
    <t>TEXT-MESSAGE</t>
  </si>
  <si>
    <t>THIRD</t>
  </si>
  <si>
    <t>TIME*</t>
  </si>
  <si>
    <t>TOILET</t>
  </si>
  <si>
    <t>UNDER</t>
  </si>
  <si>
    <t>UNTIL</t>
  </si>
  <si>
    <t>WALK-OVER</t>
  </si>
  <si>
    <t>WATERSKI</t>
  </si>
  <si>
    <t>WE</t>
  </si>
  <si>
    <t>WHAT-IS-THIS</t>
  </si>
  <si>
    <t>WHITE</t>
  </si>
  <si>
    <t>WORK ++</t>
  </si>
  <si>
    <t>WORLD</t>
  </si>
  <si>
    <t>YEARS</t>
  </si>
  <si>
    <t>YES</t>
  </si>
  <si>
    <t>i.r.a.q.</t>
  </si>
  <si>
    <t>'hands-up'</t>
  </si>
  <si>
    <t>'hmm'</t>
  </si>
  <si>
    <t>'mimes walking'</t>
  </si>
  <si>
    <t>'thumbs-up'</t>
  </si>
  <si>
    <t>'thumbs-up' x 2</t>
  </si>
  <si>
    <t>*UN</t>
  </si>
  <si>
    <t>ACCESS</t>
  </si>
  <si>
    <t>ACCOMPLISH</t>
  </si>
  <si>
    <t>AGAIN*</t>
  </si>
  <si>
    <t>ALL*</t>
  </si>
  <si>
    <t>ALL-OF-US</t>
  </si>
  <si>
    <t xml:space="preserve">AND </t>
  </si>
  <si>
    <t>ASK*</t>
  </si>
  <si>
    <t>AT</t>
  </si>
  <si>
    <t>BARK</t>
  </si>
  <si>
    <t>BATTLING-WITH-EACH-OTHER</t>
  </si>
  <si>
    <t>BE-QUIET</t>
  </si>
  <si>
    <t>BEHIND</t>
  </si>
  <si>
    <t>BETTER</t>
  </si>
  <si>
    <t>BOTH</t>
  </si>
  <si>
    <t>BOWL</t>
  </si>
  <si>
    <t>BUS-CONDUCTOR</t>
  </si>
  <si>
    <t>CL-INDEX +f</t>
  </si>
  <si>
    <t>CL-ISL-L-BENT +c</t>
  </si>
  <si>
    <t>CL-O+LOC</t>
  </si>
  <si>
    <t>CLIMB</t>
  </si>
  <si>
    <t>COMPLETION</t>
  </si>
  <si>
    <t>CONCERNED-LOOK</t>
  </si>
  <si>
    <t>COVER</t>
  </si>
  <si>
    <t>CRASH</t>
  </si>
  <si>
    <t>CRY++</t>
  </si>
  <si>
    <t>DID</t>
  </si>
  <si>
    <t>DIRTY</t>
  </si>
  <si>
    <t>DON'T KNOW</t>
  </si>
  <si>
    <t>DONE</t>
  </si>
  <si>
    <t>DONT-WANT</t>
  </si>
  <si>
    <t>DOWN</t>
  </si>
  <si>
    <t>DRIVE MOTORBIKE</t>
  </si>
  <si>
    <t>EURO*</t>
  </si>
  <si>
    <t>EVENING</t>
  </si>
  <si>
    <t>EXCITED</t>
  </si>
  <si>
    <t>FAMOUS</t>
  </si>
  <si>
    <t>FAR</t>
  </si>
  <si>
    <t>FIFTEEN</t>
  </si>
  <si>
    <t>FINAL</t>
  </si>
  <si>
    <t>FINISH-DRINK+sr-1</t>
  </si>
  <si>
    <t>FINISH-DRINK+sr-2</t>
  </si>
  <si>
    <t>FIX-UP</t>
  </si>
  <si>
    <t>FLAPS-WINGS</t>
  </si>
  <si>
    <t>FOOL</t>
  </si>
  <si>
    <t>FOR*</t>
  </si>
  <si>
    <t>FREEZE</t>
  </si>
  <si>
    <t>FROG-SIT</t>
  </si>
  <si>
    <t>FROM*</t>
  </si>
  <si>
    <t>GET-OUT</t>
  </si>
  <si>
    <t>GET-UP</t>
  </si>
  <si>
    <t>GO-OFF*</t>
  </si>
  <si>
    <t>GO-ON</t>
  </si>
  <si>
    <t>GO-OVER</t>
  </si>
  <si>
    <t>GO-TO</t>
  </si>
  <si>
    <t>GOODBYE</t>
  </si>
  <si>
    <t>GOVERNMENT</t>
  </si>
  <si>
    <t>GROUP</t>
  </si>
  <si>
    <t>HEAD-EMERGE-FROM-HOLE</t>
  </si>
  <si>
    <t>HEAT</t>
  </si>
  <si>
    <t>HOLD-DOG</t>
  </si>
  <si>
    <t>HOLD-ON</t>
  </si>
  <si>
    <t>HOPE</t>
  </si>
  <si>
    <t>HOSE</t>
  </si>
  <si>
    <t>HOUR</t>
  </si>
  <si>
    <t>IN*</t>
  </si>
  <si>
    <t>INDEX +hi+l</t>
  </si>
  <si>
    <t>INDEX+b+sr</t>
  </si>
  <si>
    <t>INDEX+f+lo</t>
  </si>
  <si>
    <t>INDEX+fl*</t>
  </si>
  <si>
    <t>INDEX+sl+hi</t>
  </si>
  <si>
    <t>INDEX-SR</t>
  </si>
  <si>
    <t>INDICATOR-RISES-ON-GAUGE</t>
  </si>
  <si>
    <t>INTERPRETER</t>
  </si>
  <si>
    <t>KEEP</t>
  </si>
  <si>
    <t>LATER-ON</t>
  </si>
  <si>
    <t>LAUGH++</t>
  </si>
  <si>
    <t>LOOK++</t>
  </si>
  <si>
    <t>MACHO*</t>
  </si>
  <si>
    <t>MELT</t>
  </si>
  <si>
    <t>MEMORY</t>
  </si>
  <si>
    <t>MONEY</t>
  </si>
  <si>
    <t>MUST</t>
  </si>
  <si>
    <t>NINE</t>
  </si>
  <si>
    <t>NO-MORE</t>
  </si>
  <si>
    <t>NOSE</t>
  </si>
  <si>
    <t>OF</t>
  </si>
  <si>
    <t>PAPER</t>
  </si>
  <si>
    <t>PERSON-GO-OFF</t>
  </si>
  <si>
    <t>PHONE</t>
  </si>
  <si>
    <t>POSSESSIVE+fr</t>
  </si>
  <si>
    <t>QUOTE</t>
  </si>
  <si>
    <t>REDUCE</t>
  </si>
  <si>
    <t>RING</t>
  </si>
  <si>
    <t>ROUND</t>
  </si>
  <si>
    <t>SATURDAY</t>
  </si>
  <si>
    <t>SCREAM</t>
  </si>
  <si>
    <t>SHAKE</t>
  </si>
  <si>
    <t>SHOP</t>
  </si>
  <si>
    <t>SIT-IN-A-ROW</t>
  </si>
  <si>
    <t>SLIM</t>
  </si>
  <si>
    <t>SMELL-RISE-UP</t>
  </si>
  <si>
    <t>SORRY</t>
  </si>
  <si>
    <t>SPREAD HANDS PALM UP</t>
  </si>
  <si>
    <t>STILL</t>
  </si>
  <si>
    <t>SUIT</t>
  </si>
  <si>
    <t>SWEAT</t>
  </si>
  <si>
    <t>THANK</t>
  </si>
  <si>
    <t>THANK YOU</t>
  </si>
  <si>
    <t>THEIR</t>
  </si>
  <si>
    <t>UP</t>
  </si>
  <si>
    <t>VISIT</t>
  </si>
  <si>
    <t>WALK-ALONG</t>
  </si>
  <si>
    <t>WHAT-TO-DO</t>
  </si>
  <si>
    <t>WILL-NOT</t>
  </si>
  <si>
    <t>WONDER</t>
  </si>
  <si>
    <t>YET</t>
  </si>
  <si>
    <t>gesture 2X cl-5 PALMS UP</t>
  </si>
  <si>
    <t>gesture rub hands together</t>
  </si>
  <si>
    <t>l (SIGN NAME)</t>
  </si>
  <si>
    <t xml:space="preserve"> PALMS-UP</t>
  </si>
  <si>
    <t>'that's that'</t>
  </si>
  <si>
    <t>'thumb up'</t>
  </si>
  <si>
    <t>'thumbs up' x 2</t>
  </si>
  <si>
    <t>'wringing hands'</t>
  </si>
  <si>
    <t>*BEE</t>
  </si>
  <si>
    <t>*JAR</t>
  </si>
  <si>
    <t>*LOG</t>
  </si>
  <si>
    <t>*VAN</t>
  </si>
  <si>
    <t>*WOOD</t>
  </si>
  <si>
    <t>-LY</t>
  </si>
  <si>
    <t>2X CL-INDEX THUMB EXTENDED +me</t>
  </si>
  <si>
    <t>2X FRONT</t>
  </si>
  <si>
    <t>2X GOOD</t>
  </si>
  <si>
    <t>2x FAULT</t>
  </si>
  <si>
    <t>50</t>
  </si>
  <si>
    <t>?</t>
  </si>
  <si>
    <t>A</t>
  </si>
  <si>
    <t>AFRAID</t>
  </si>
  <si>
    <t>AFTER*</t>
  </si>
  <si>
    <t>AGE</t>
  </si>
  <si>
    <t>AGREE</t>
  </si>
  <si>
    <t>ANY</t>
  </si>
  <si>
    <t>AREA</t>
  </si>
  <si>
    <t>AREA-OF-IRAQ</t>
  </si>
  <si>
    <t>AROUND</t>
  </si>
  <si>
    <t>BARBEQUE</t>
  </si>
  <si>
    <t>BEGIN</t>
  </si>
  <si>
    <t>BELFAST</t>
  </si>
  <si>
    <t>BELIEVE*</t>
  </si>
  <si>
    <t>BOIL</t>
  </si>
  <si>
    <t>BOMB*</t>
  </si>
  <si>
    <t>BOOTS</t>
  </si>
  <si>
    <t>BOTH-OF-US</t>
  </si>
  <si>
    <t>BOWL-STUCK-ON-HEAD</t>
  </si>
  <si>
    <t>BOY-FALL</t>
  </si>
  <si>
    <t>BUTTERFLY</t>
  </si>
  <si>
    <t>CANT-HEAR</t>
  </si>
  <si>
    <t>CAR-WANDERS-ALONG</t>
  </si>
  <si>
    <t>CHANGE</t>
  </si>
  <si>
    <t>CHAT</t>
  </si>
  <si>
    <t>CHILD</t>
  </si>
  <si>
    <t>CHILDREN*</t>
  </si>
  <si>
    <t>CL-5 +me</t>
  </si>
  <si>
    <t>CL-5 BENT +me</t>
  </si>
  <si>
    <t>CL-INDEX +me</t>
  </si>
  <si>
    <t>CL-INDEX +sl</t>
  </si>
  <si>
    <t>CL-INDEX THUMB EXTENDED +f</t>
  </si>
  <si>
    <t>CL-L BENT +me</t>
  </si>
  <si>
    <t>CL-V 'LOOK' +fr, +fl</t>
  </si>
  <si>
    <t>CLASS</t>
  </si>
  <si>
    <t>COLLAPSE-ON-FLOOR</t>
  </si>
  <si>
    <t>COME-OVER</t>
  </si>
  <si>
    <t>COUSIN</t>
  </si>
  <si>
    <t>CROWD</t>
  </si>
  <si>
    <t>CURIOUS</t>
  </si>
  <si>
    <t>CYLINDER</t>
  </si>
  <si>
    <t>DEFEND</t>
  </si>
  <si>
    <t>DIFFICULT</t>
  </si>
  <si>
    <t>DINNER</t>
  </si>
  <si>
    <t>DISAPPOINTED</t>
  </si>
  <si>
    <t>DOCTOR</t>
  </si>
  <si>
    <t>DOG'S-PAWS</t>
  </si>
  <si>
    <t>DRUNK</t>
  </si>
  <si>
    <t>EMPTY</t>
  </si>
  <si>
    <t>ENGLISH</t>
  </si>
  <si>
    <t>ENJOY</t>
  </si>
  <si>
    <t>ENTHUSIASM</t>
  </si>
  <si>
    <t>EXPECT</t>
  </si>
  <si>
    <t>EXPERIENCE</t>
  </si>
  <si>
    <t>FALL-DOWN</t>
  </si>
  <si>
    <t>FALSE</t>
  </si>
  <si>
    <t>FAMILY</t>
  </si>
  <si>
    <t>FAULT</t>
  </si>
  <si>
    <t>FEET</t>
  </si>
  <si>
    <t>FEW</t>
  </si>
  <si>
    <t>FIFTY</t>
  </si>
  <si>
    <t>FINE</t>
  </si>
  <si>
    <t>FLAG</t>
  </si>
  <si>
    <t>FORGOT</t>
  </si>
  <si>
    <t>FOURTH</t>
  </si>
  <si>
    <t>FREE</t>
  </si>
  <si>
    <t>FRONT</t>
  </si>
  <si>
    <t>GIVE-ME-HARD-TIME</t>
  </si>
  <si>
    <t>GO-AROUND</t>
  </si>
  <si>
    <t>HARD</t>
  </si>
  <si>
    <t>HARD-WORK</t>
  </si>
  <si>
    <t xml:space="preserve">HAVE </t>
  </si>
  <si>
    <t>HEAD</t>
  </si>
  <si>
    <t>HEART-BEAT</t>
  </si>
  <si>
    <t>HEART-IN-MY-MOUTH</t>
  </si>
  <si>
    <t>HEART-THUMPING</t>
  </si>
  <si>
    <t>HEART^BREAK</t>
  </si>
  <si>
    <t>HELP-ME</t>
  </si>
  <si>
    <t>HERE</t>
  </si>
  <si>
    <t>HIS</t>
  </si>
  <si>
    <t>HOLD-LIFTING-BRANCHES</t>
  </si>
  <si>
    <t>HOLD-SHOVEL</t>
  </si>
  <si>
    <t>HOPE*</t>
  </si>
  <si>
    <t>HOTEL*</t>
  </si>
  <si>
    <t>IGNORE</t>
  </si>
  <si>
    <t>IMAGINE</t>
  </si>
  <si>
    <t>IN-A-SHOCK</t>
  </si>
  <si>
    <t>INDEX +f YOU</t>
  </si>
  <si>
    <t>INDEX+dn</t>
  </si>
  <si>
    <t>INFORMATION</t>
  </si>
  <si>
    <t>INSURANCE</t>
  </si>
  <si>
    <t>INSURANCE*</t>
  </si>
  <si>
    <t>INTEREST</t>
  </si>
  <si>
    <t>IRISH*</t>
  </si>
  <si>
    <t>JOIN</t>
  </si>
  <si>
    <t>K (NAME SIGN)</t>
  </si>
  <si>
    <t>KIND</t>
  </si>
  <si>
    <t>KING</t>
  </si>
  <si>
    <t>KISS-EACH-OTHER</t>
  </si>
  <si>
    <t>LATE</t>
  </si>
  <si>
    <t>LEARN</t>
  </si>
  <si>
    <t>LEAVE-HIM-BE</t>
  </si>
  <si>
    <t>LICK+++</t>
  </si>
  <si>
    <t>LIFE</t>
  </si>
  <si>
    <t>LOOK-AT+fl</t>
  </si>
  <si>
    <t>LOOK-BAD</t>
  </si>
  <si>
    <t>LOOK-INSIDE-THE-HOLE</t>
  </si>
  <si>
    <t>LOOK-OVER-LOG</t>
  </si>
  <si>
    <t>LOT-OF</t>
  </si>
  <si>
    <t>LOVELY</t>
  </si>
  <si>
    <t>MEAN*</t>
  </si>
  <si>
    <t>MENTION</t>
  </si>
  <si>
    <t>MESH</t>
  </si>
  <si>
    <t>MIX</t>
  </si>
  <si>
    <t>MONTH</t>
  </si>
  <si>
    <t>MOVE-ON</t>
  </si>
  <si>
    <t>MOVING-ON</t>
  </si>
  <si>
    <t>MUCH</t>
  </si>
  <si>
    <t>NATURAL</t>
  </si>
  <si>
    <t>NEVER-MIND</t>
  </si>
  <si>
    <t>NEW</t>
  </si>
  <si>
    <t>NIGHT*</t>
  </si>
  <si>
    <t>NINETEEN</t>
  </si>
  <si>
    <t>NO++</t>
  </si>
  <si>
    <t>OFTEN</t>
  </si>
  <si>
    <t>OH-MY-GOD</t>
  </si>
  <si>
    <t>ON*</t>
  </si>
  <si>
    <t>OPEN-WARDROBE</t>
  </si>
  <si>
    <t>OTHER*</t>
  </si>
  <si>
    <t>OUT^SIDE</t>
  </si>
  <si>
    <t>PACKING-UP</t>
  </si>
  <si>
    <t>PALMS-UP</t>
  </si>
  <si>
    <t>PARTY</t>
  </si>
  <si>
    <t>PERMISSION</t>
  </si>
  <si>
    <t>PINT</t>
  </si>
  <si>
    <t>PLAYED-AGAINST-EACH-OTHER</t>
  </si>
  <si>
    <t>POINT</t>
  </si>
  <si>
    <t>POLICE</t>
  </si>
  <si>
    <t>POOR</t>
  </si>
  <si>
    <t>POUR-INTO-TANK</t>
  </si>
  <si>
    <t>PROGRAMME</t>
  </si>
  <si>
    <t>PULL-PINT</t>
  </si>
  <si>
    <t>PUT-HEAD-IN-BOWL</t>
  </si>
  <si>
    <t>PUT-IN</t>
  </si>
  <si>
    <t>QUIET</t>
  </si>
  <si>
    <t>RADIO</t>
  </si>
  <si>
    <t>RAIN</t>
  </si>
  <si>
    <t>RAT</t>
  </si>
  <si>
    <t>READY*</t>
  </si>
  <si>
    <t>RECENT</t>
  </si>
  <si>
    <t>RECENTLY</t>
  </si>
  <si>
    <t>RED</t>
  </si>
  <si>
    <t>REMOVE-PARTS-OF-ENGINE</t>
  </si>
  <si>
    <t>REST</t>
  </si>
  <si>
    <t>REV-MOTORBIKE</t>
  </si>
  <si>
    <t>RIVER</t>
  </si>
  <si>
    <t>ROOM</t>
  </si>
  <si>
    <t>RUMOUR</t>
  </si>
  <si>
    <t>RUN-AROUND</t>
  </si>
  <si>
    <t>SEE-SOMETHING</t>
  </si>
  <si>
    <t>SEMI-FINAL</t>
  </si>
  <si>
    <t>SHAPE-OF-ENGINE</t>
  </si>
  <si>
    <t>SHAPE-OF-JAR</t>
  </si>
  <si>
    <t>SHARE-TOGETHER</t>
  </si>
  <si>
    <t>SHOES</t>
  </si>
  <si>
    <t>SHOUT++</t>
  </si>
  <si>
    <t>SHOVEL</t>
  </si>
  <si>
    <t>SICK</t>
  </si>
  <si>
    <t>SISTER*</t>
  </si>
  <si>
    <t>SOMETIMES</t>
  </si>
  <si>
    <t>STARRING-AT</t>
  </si>
  <si>
    <t>STAY*</t>
  </si>
  <si>
    <t>STEP-DOWN</t>
  </si>
  <si>
    <t>STROKE</t>
  </si>
  <si>
    <t>SUMMER</t>
  </si>
  <si>
    <t>SURVIVE</t>
  </si>
  <si>
    <t>SWAP-AROUND</t>
  </si>
  <si>
    <t>SWARM</t>
  </si>
  <si>
    <t>SWIM*</t>
  </si>
  <si>
    <t>TABLE</t>
  </si>
  <si>
    <t>TAKE-OVER +++</t>
  </si>
  <si>
    <t>TALK+</t>
  </si>
  <si>
    <t>TEACH</t>
  </si>
  <si>
    <t>TEAM</t>
  </si>
  <si>
    <t>TEN</t>
  </si>
  <si>
    <t>TEN*</t>
  </si>
  <si>
    <t>TERRIBLE</t>
  </si>
  <si>
    <t>THINK++</t>
  </si>
  <si>
    <t>TOOK-OVER</t>
  </si>
  <si>
    <t>TOUCH</t>
  </si>
  <si>
    <t>TOWN</t>
  </si>
  <si>
    <t>TRADE</t>
  </si>
  <si>
    <t>TRAFFIC-LIGHT</t>
  </si>
  <si>
    <t>TRAIN</t>
  </si>
  <si>
    <t>TRUE</t>
  </si>
  <si>
    <t>TWO-CARS</t>
  </si>
  <si>
    <t>US</t>
  </si>
  <si>
    <t>USE</t>
  </si>
  <si>
    <t>VERSUS</t>
  </si>
  <si>
    <t>WAIT-A-MINUTE</t>
  </si>
  <si>
    <t>WALK-OFF</t>
  </si>
  <si>
    <t>WAR ++</t>
  </si>
  <si>
    <t>WARM</t>
  </si>
  <si>
    <t>WATERFORD</t>
  </si>
  <si>
    <t>WAY</t>
  </si>
  <si>
    <t>WEATHER</t>
  </si>
  <si>
    <t>WELL</t>
  </si>
  <si>
    <t>WHO</t>
  </si>
  <si>
    <t>WILLING</t>
  </si>
  <si>
    <t>WISH</t>
  </si>
  <si>
    <t>WITH*</t>
  </si>
  <si>
    <t>WORN-OUT</t>
  </si>
  <si>
    <t>WOULD</t>
  </si>
  <si>
    <t>WRITE</t>
  </si>
  <si>
    <t>WRITE-DOWN</t>
  </si>
  <si>
    <t>WRONG*</t>
  </si>
  <si>
    <t>YOUR</t>
  </si>
  <si>
    <t>ZERO</t>
  </si>
  <si>
    <t>^FATHER</t>
  </si>
  <si>
    <t>cl-INDEX THUMB EXTENDED +c</t>
  </si>
  <si>
    <t>d.</t>
  </si>
  <si>
    <t>e.</t>
  </si>
  <si>
    <t>f</t>
  </si>
  <si>
    <t>gesture CL-5 PALMS UP</t>
  </si>
  <si>
    <t>gesture CL-ISL-L PALM UP 'COME-ON'</t>
  </si>
  <si>
    <t>index+fl</t>
  </si>
  <si>
    <t>index+me*</t>
  </si>
  <si>
    <t>k (NAME SIGN)</t>
  </si>
  <si>
    <t>k.u.w.a.i.t.</t>
  </si>
  <si>
    <t>l.o.g.</t>
  </si>
  <si>
    <t>o.i.l.</t>
  </si>
  <si>
    <t>r (NAME SIGN)</t>
  </si>
  <si>
    <t>#BEE</t>
  </si>
  <si>
    <t>#CORK</t>
  </si>
  <si>
    <t>#LOUNGE*</t>
  </si>
  <si>
    <t>#NOTE*</t>
  </si>
  <si>
    <t>#WEXFORD</t>
  </si>
  <si>
    <t>'DRIVE'</t>
  </si>
  <si>
    <t>'Hands up'</t>
  </si>
  <si>
    <t>'come here'</t>
  </si>
  <si>
    <t>'concerned look'</t>
  </si>
  <si>
    <t>'hand up'</t>
  </si>
  <si>
    <t>'hands together'</t>
  </si>
  <si>
    <t>'hold on a sec'</t>
  </si>
  <si>
    <t>'ignore them'</t>
  </si>
  <si>
    <t>'in that area'</t>
  </si>
  <si>
    <t>'panicked expression'</t>
  </si>
  <si>
    <t>'rubs hands together'</t>
  </si>
  <si>
    <t>'shhh'</t>
  </si>
  <si>
    <t>'wait a minute'</t>
  </si>
  <si>
    <t>'you can't come in'</t>
  </si>
  <si>
    <t>(*)</t>
  </si>
  <si>
    <t>(pause)</t>
  </si>
  <si>
    <t>(see notes)</t>
  </si>
  <si>
    <t>* 2xCL-5 PALMS UP</t>
  </si>
  <si>
    <t>* 2xCL-5 palms up 'WHAT-TO-DO?'</t>
  </si>
  <si>
    <t>*BACK</t>
  </si>
  <si>
    <t>*BAILEY</t>
  </si>
  <si>
    <t>*BALLYFERMOT</t>
  </si>
  <si>
    <t>*BOOT</t>
  </si>
  <si>
    <t>*CAR</t>
  </si>
  <si>
    <t>*FROG</t>
  </si>
  <si>
    <t>*HARRIS</t>
  </si>
  <si>
    <t>*HIRE</t>
  </si>
  <si>
    <t>*HIVE</t>
  </si>
  <si>
    <t>*IDS</t>
  </si>
  <si>
    <t>*JUNE</t>
  </si>
  <si>
    <t>*KUWAIT</t>
  </si>
  <si>
    <t>*LIMERICK</t>
  </si>
  <si>
    <t>*OIL</t>
  </si>
  <si>
    <t>*OR</t>
  </si>
  <si>
    <t>*OWL</t>
  </si>
  <si>
    <t>*ROCK</t>
  </si>
  <si>
    <t>*TOM</t>
  </si>
  <si>
    <t>*TOWN</t>
  </si>
  <si>
    <t>*TWIN</t>
  </si>
  <si>
    <t>*UFO</t>
  </si>
  <si>
    <t>*UNA</t>
  </si>
  <si>
    <t>100</t>
  </si>
  <si>
    <t>150</t>
  </si>
  <si>
    <t>2X BACK</t>
  </si>
  <si>
    <t>2X CL INDEX THUMBS EXTENDED +me</t>
  </si>
  <si>
    <t>2X CL-5 PALMS OUT 'ALL-OVER COMPLETE'</t>
  </si>
  <si>
    <t>2X CL-INDEX rolling 'MOVE-ON'</t>
  </si>
  <si>
    <t>2X GOOD 'FINE'</t>
  </si>
  <si>
    <t>2X*OK</t>
  </si>
  <si>
    <t>2XCL-ISL-T 'PUT-ON-COAT'</t>
  </si>
  <si>
    <t>2x BACK</t>
  </si>
  <si>
    <t>2x NO</t>
  </si>
  <si>
    <t>2xFRONT</t>
  </si>
  <si>
    <t>???</t>
  </si>
  <si>
    <t>????</t>
  </si>
  <si>
    <t xml:space="preserve">ABOUT </t>
  </si>
  <si>
    <t>ADD</t>
  </si>
  <si>
    <t>AFTERNOON</t>
  </si>
  <si>
    <t>ALL-THE-TIME</t>
  </si>
  <si>
    <t>AND*</t>
  </si>
  <si>
    <t>ANGRY</t>
  </si>
  <si>
    <t>APARTMENT</t>
  </si>
  <si>
    <t>APPEAR</t>
  </si>
  <si>
    <t>ARGUE</t>
  </si>
  <si>
    <t xml:space="preserve">ARRIVE </t>
  </si>
  <si>
    <t>ASK+sr</t>
  </si>
  <si>
    <t>ASLEEP-IN-BED</t>
  </si>
  <si>
    <t>AWAY</t>
  </si>
  <si>
    <t>B</t>
  </si>
  <si>
    <t>BACK*</t>
  </si>
  <si>
    <t>BARBARA</t>
  </si>
  <si>
    <t>BARE</t>
  </si>
  <si>
    <t>BARK ++</t>
  </si>
  <si>
    <t>BARK +++</t>
  </si>
  <si>
    <t>BARK++</t>
  </si>
  <si>
    <t>BARK+++</t>
  </si>
  <si>
    <t>BASKETBALL</t>
  </si>
  <si>
    <t>BATH</t>
  </si>
  <si>
    <t xml:space="preserve">BEFORE </t>
  </si>
  <si>
    <t>BELFAST*</t>
  </si>
  <si>
    <t>BESIDE</t>
  </si>
  <si>
    <t>BETTER*</t>
  </si>
  <si>
    <t>BIRD</t>
  </si>
  <si>
    <t>BLAME</t>
  </si>
  <si>
    <t>BODY</t>
  </si>
  <si>
    <t>BOOK</t>
  </si>
  <si>
    <t>BOTH-SIT-AND-LOOK-UP</t>
  </si>
  <si>
    <t>BOWL-ON-HEAD</t>
  </si>
  <si>
    <t>BOX</t>
  </si>
  <si>
    <t>BOY-ON-SNOUT</t>
  </si>
  <si>
    <t>BOY-RECOILS</t>
  </si>
  <si>
    <t>BOY-STUCK-ON-DEER'S-ANTLER</t>
  </si>
  <si>
    <t>BREATHE-IN</t>
  </si>
  <si>
    <t>BRICK</t>
  </si>
  <si>
    <t>BRILLIANT</t>
  </si>
  <si>
    <t>BROWN</t>
  </si>
  <si>
    <t>BUILDER</t>
  </si>
  <si>
    <t>BUSINESS</t>
  </si>
  <si>
    <t>BY</t>
  </si>
  <si>
    <t>CALM++</t>
  </si>
  <si>
    <t>CALM-DOWN</t>
  </si>
  <si>
    <t>CAMERA</t>
  </si>
  <si>
    <t>CANTER</t>
  </si>
  <si>
    <t>CARPENTER</t>
  </si>
  <si>
    <t>CARRY-BAGS</t>
  </si>
  <si>
    <t>CASE</t>
  </si>
  <si>
    <t>CAT</t>
  </si>
  <si>
    <t>CHEERING-YES-YES</t>
  </si>
  <si>
    <t>CL-5 INDEX along above left eyebrow</t>
  </si>
  <si>
    <t>CL-5 PALM UP</t>
  </si>
  <si>
    <t>CL-BABY-O +me</t>
  </si>
  <si>
    <t>CL-F CIRCLE</t>
  </si>
  <si>
    <t>CL-INDEX +c</t>
  </si>
  <si>
    <t>CL-INDEX +f+lo</t>
  </si>
  <si>
    <t>CL-INDEX +fr +c 'COME-BACK'</t>
  </si>
  <si>
    <t>CL-INDEX +fr+hi</t>
  </si>
  <si>
    <t>CL-INDEX +sr, +c 'PERSON-RUN-UP-TO-ME'</t>
  </si>
  <si>
    <t>CL-INDEX BACK</t>
  </si>
  <si>
    <t>CL-INDEX THUMB EXTENDED</t>
  </si>
  <si>
    <t>CL-INDEX+fl</t>
  </si>
  <si>
    <t>CL-ISL-L -BENT +c</t>
  </si>
  <si>
    <t>CL-ISL-T 'WIND-AROUND-ARM'</t>
  </si>
  <si>
    <t>CL-O +me</t>
  </si>
  <si>
    <t>CL-U +c</t>
  </si>
  <si>
    <t>CL-U BENT +c</t>
  </si>
  <si>
    <t>CL-V 'LOOK-AT-ME' +fl, +fr</t>
  </si>
  <si>
    <t>CL-V +c</t>
  </si>
  <si>
    <t>CL-V +sl+hi</t>
  </si>
  <si>
    <t>CL-V-LOOK</t>
  </si>
  <si>
    <t>CL-Y BENT +me</t>
  </si>
  <si>
    <t>CL-Y-BENT +me</t>
  </si>
  <si>
    <t>CLIMB-ONTO-LOG</t>
  </si>
  <si>
    <t>COLLECT-MONEY</t>
  </si>
  <si>
    <t>COLOUR</t>
  </si>
  <si>
    <t>COME-DOWN</t>
  </si>
  <si>
    <t>COME-ON</t>
  </si>
  <si>
    <t>COME-ON-LADS</t>
  </si>
  <si>
    <t>COMMUNICATION</t>
  </si>
  <si>
    <t>CONTROL</t>
  </si>
  <si>
    <t>COP-ON</t>
  </si>
  <si>
    <t>COUNTRY</t>
  </si>
  <si>
    <t>CROWDS-MOVE-FORWARD</t>
  </si>
  <si>
    <t>CRY</t>
  </si>
  <si>
    <t>CYCLE</t>
  </si>
  <si>
    <t>CYLINDER-SHAPE</t>
  </si>
  <si>
    <t>DAMN-IT</t>
  </si>
  <si>
    <t>DAY*</t>
  </si>
  <si>
    <t>DECIDE*</t>
  </si>
  <si>
    <t>DEEP-UNDERGROUND</t>
  </si>
  <si>
    <t>DESCRIBE</t>
  </si>
  <si>
    <t>DESIRE</t>
  </si>
  <si>
    <t>DIFFER</t>
  </si>
  <si>
    <t>DIFFERENT++</t>
  </si>
  <si>
    <t>DISAPPOINT</t>
  </si>
  <si>
    <t>DO*</t>
  </si>
  <si>
    <t>DOG'S-PAWS-SHOCKED</t>
  </si>
  <si>
    <t>DOG*</t>
  </si>
  <si>
    <t>DOG-GOES-OFF</t>
  </si>
  <si>
    <t>DOG-MOVES-AWAY</t>
  </si>
  <si>
    <t>DOG-RUN-OFF</t>
  </si>
  <si>
    <t>DOG-SHAKES-TREE</t>
  </si>
  <si>
    <t>DON'T-WANT</t>
  </si>
  <si>
    <t>DRAW</t>
  </si>
  <si>
    <t>DRESS-UP</t>
  </si>
  <si>
    <t>DRINKING+++</t>
  </si>
  <si>
    <t>DRIVE-AROUND</t>
  </si>
  <si>
    <t>DRY*</t>
  </si>
  <si>
    <t>DUTCH</t>
  </si>
  <si>
    <t>EAMON-HAYES*</t>
  </si>
  <si>
    <t>EARLY</t>
  </si>
  <si>
    <t>EASY</t>
  </si>
  <si>
    <t>EAT*</t>
  </si>
  <si>
    <t>EAT-FAST</t>
  </si>
  <si>
    <t>ELECTRICITY</t>
  </si>
  <si>
    <t>ELEVEN-O'CLOCK</t>
  </si>
  <si>
    <t>EMBARRASS</t>
  </si>
  <si>
    <t>EMOTIONAL</t>
  </si>
  <si>
    <t>ENTER*</t>
  </si>
  <si>
    <t>EURO</t>
  </si>
  <si>
    <t>EVERY</t>
  </si>
  <si>
    <t>EVERYTHING</t>
  </si>
  <si>
    <t>EVERY^DAY</t>
  </si>
  <si>
    <t>EXCHANGE-DETAILS</t>
  </si>
  <si>
    <t>EXPENSIVE</t>
  </si>
  <si>
    <t>EXPENSIVE*</t>
  </si>
  <si>
    <t>EXTRA</t>
  </si>
  <si>
    <t>F-CHEEK</t>
  </si>
  <si>
    <t>FACTORY</t>
  </si>
  <si>
    <t>FALL-ASLEEP</t>
  </si>
  <si>
    <t>FALL-BACK</t>
  </si>
  <si>
    <t xml:space="preserve">FAR </t>
  </si>
  <si>
    <t>FAR-AWAY</t>
  </si>
  <si>
    <t>FAR-DOWN</t>
  </si>
  <si>
    <t>FASHION</t>
  </si>
  <si>
    <t>FATHER*</t>
  </si>
  <si>
    <t>FIELD*</t>
  </si>
  <si>
    <t>FINISH-DRINK+c</t>
  </si>
  <si>
    <t>FLY</t>
  </si>
  <si>
    <t>FOLDING-HANDS-TO-RELAX</t>
  </si>
  <si>
    <t>FOOL*</t>
  </si>
  <si>
    <t>FORM</t>
  </si>
  <si>
    <t>FORWARD</t>
  </si>
  <si>
    <t>FOUND</t>
  </si>
  <si>
    <t>FRANKIE</t>
  </si>
  <si>
    <t>FROG-CRAWL-OUT</t>
  </si>
  <si>
    <t>FROG-HOP-AWAY</t>
  </si>
  <si>
    <t>FROST</t>
  </si>
  <si>
    <t>FULL</t>
  </si>
  <si>
    <t>GALLOP</t>
  </si>
  <si>
    <t>GAME</t>
  </si>
  <si>
    <t>GARAGE</t>
  </si>
  <si>
    <t>GERMANY</t>
  </si>
  <si>
    <t>GET-INTO-BED</t>
  </si>
  <si>
    <t>GET-OUT-OF-BED</t>
  </si>
  <si>
    <t>GIVE-OUT-TO</t>
  </si>
  <si>
    <t>GIVE-PINT</t>
  </si>
  <si>
    <t>GIVE-TO-ME</t>
  </si>
  <si>
    <t>GLAMOROUS</t>
  </si>
  <si>
    <t>GLASS*</t>
  </si>
  <si>
    <t>GLASS-JAR</t>
  </si>
  <si>
    <t>GO*</t>
  </si>
  <si>
    <t>GO-INTO-DEBT</t>
  </si>
  <si>
    <t>GOING-ON</t>
  </si>
  <si>
    <t>GOT</t>
  </si>
  <si>
    <t>GRAB</t>
  </si>
  <si>
    <t>GREECE</t>
  </si>
  <si>
    <t>GROW</t>
  </si>
  <si>
    <t>GUNS</t>
  </si>
  <si>
    <t>HAND-OVER</t>
  </si>
  <si>
    <t>HAND-UP</t>
  </si>
  <si>
    <t>HARRASSMENT</t>
  </si>
  <si>
    <t>HEAD*</t>
  </si>
  <si>
    <t>HEAD-OF-ENGINE</t>
  </si>
  <si>
    <t>HEARD*</t>
  </si>
  <si>
    <t>HELLO</t>
  </si>
  <si>
    <t>HELP*</t>
  </si>
  <si>
    <t>HER</t>
  </si>
  <si>
    <t>HIDE</t>
  </si>
  <si>
    <t>HIDE-WHISPER+sl</t>
  </si>
  <si>
    <t>HOLD</t>
  </si>
  <si>
    <t>HOLD-BRANCHES</t>
  </si>
  <si>
    <t>HOLD-BROKEN-LADDER</t>
  </si>
  <si>
    <t>HOLD-JAR</t>
  </si>
  <si>
    <t>HOLD-OBJECT-AND-HANDBAG</t>
  </si>
  <si>
    <t>HOLDING-A-GLASS</t>
  </si>
  <si>
    <t>HOLDING-A-WALKING-STICK</t>
  </si>
  <si>
    <t>HOLDING-MOTORBIKE</t>
  </si>
  <si>
    <t>HOME*</t>
  </si>
  <si>
    <t>HOURS-LATER</t>
  </si>
  <si>
    <t>HOUSE*</t>
  </si>
  <si>
    <t>HOW-MUCH</t>
  </si>
  <si>
    <t>HOW-MUCH*</t>
  </si>
  <si>
    <t>IDENTICAL</t>
  </si>
  <si>
    <t>INCLUDE</t>
  </si>
  <si>
    <t>INDEX +dn</t>
  </si>
  <si>
    <t>INDEX +fr+hi</t>
  </si>
  <si>
    <t>INDEX +hi</t>
  </si>
  <si>
    <t>INDEX +hi+fr</t>
  </si>
  <si>
    <t xml:space="preserve">INDEX +me </t>
  </si>
  <si>
    <t>INDEX +sr</t>
  </si>
  <si>
    <t>INDEX+Me</t>
  </si>
  <si>
    <t>INDEX+f*</t>
  </si>
  <si>
    <t>INDEX+f,hi</t>
  </si>
  <si>
    <t>INDEX+hi+fr</t>
  </si>
  <si>
    <t>INDEX+hi,fr</t>
  </si>
  <si>
    <t>INDEX+l+up</t>
  </si>
  <si>
    <t>INDEX+lo</t>
  </si>
  <si>
    <t>INDEX-ME</t>
  </si>
  <si>
    <t>INDICATOR-DROPS-ON-GAUGE</t>
  </si>
  <si>
    <t>ING</t>
  </si>
  <si>
    <t>IRELAND</t>
  </si>
  <si>
    <t>IS</t>
  </si>
  <si>
    <t>JUMP</t>
  </si>
  <si>
    <t>JUMP-DOWN</t>
  </si>
  <si>
    <t>JUMP-OFF-THE-BED</t>
  </si>
  <si>
    <t>JUMP-OVER</t>
  </si>
  <si>
    <t>JUMP-UP</t>
  </si>
  <si>
    <t>JUMPER</t>
  </si>
  <si>
    <t>KEEP*</t>
  </si>
  <si>
    <t>KITTEN</t>
  </si>
  <si>
    <t>KNOCK+++</t>
  </si>
  <si>
    <t xml:space="preserve">KNOW </t>
  </si>
  <si>
    <t>KO</t>
  </si>
  <si>
    <t>LANE</t>
  </si>
  <si>
    <t>LAUGH+++</t>
  </si>
  <si>
    <t>LAUGH++++</t>
  </si>
  <si>
    <t>LAUGH++++++</t>
  </si>
  <si>
    <t>LEAD</t>
  </si>
  <si>
    <t>LEAVE-HIM-THERE</t>
  </si>
  <si>
    <t>LEAVE-THERE</t>
  </si>
  <si>
    <t>LEFT</t>
  </si>
  <si>
    <t>LICK</t>
  </si>
  <si>
    <t>LIFT-LID</t>
  </si>
  <si>
    <t>LIFT-SOMETHING-UP</t>
  </si>
  <si>
    <t>LIGHT</t>
  </si>
  <si>
    <t>LION*</t>
  </si>
  <si>
    <t>LIST</t>
  </si>
  <si>
    <t>LITTLE</t>
  </si>
  <si>
    <t>LOOK-AT*</t>
  </si>
  <si>
    <t>LOOK-AT+b,sl</t>
  </si>
  <si>
    <t>LOOK-AT+f</t>
  </si>
  <si>
    <t>LOOK-OUT</t>
  </si>
  <si>
    <t>LOOK-OUT-OF</t>
  </si>
  <si>
    <t>LOOK-OVER</t>
  </si>
  <si>
    <t>LOOKING-AROUND*</t>
  </si>
  <si>
    <t>LOOKING-FURTHER*</t>
  </si>
  <si>
    <t>M</t>
  </si>
  <si>
    <t>MACHO</t>
  </si>
  <si>
    <t>MAKE-UP</t>
  </si>
  <si>
    <t>MAKE-UP SIGN</t>
  </si>
  <si>
    <t>MANY-FROGS</t>
  </si>
  <si>
    <t>MARRIED</t>
  </si>
  <si>
    <t>MEAL</t>
  </si>
  <si>
    <t>MEDICINE</t>
  </si>
  <si>
    <t>MENTAL</t>
  </si>
  <si>
    <t>MOST</t>
  </si>
  <si>
    <t>MOST*</t>
  </si>
  <si>
    <t>MOTHER*</t>
  </si>
  <si>
    <t>MOUND</t>
  </si>
  <si>
    <t>MOUND-RISING-UP-AHEAD</t>
  </si>
  <si>
    <t>MOVES-IN-ARC</t>
  </si>
  <si>
    <t>NEAR*</t>
  </si>
  <si>
    <t>NEAREST</t>
  </si>
  <si>
    <t>NEWS</t>
  </si>
  <si>
    <t>NO +++</t>
  </si>
  <si>
    <t>NO-NEED</t>
  </si>
  <si>
    <t>NORTH</t>
  </si>
  <si>
    <t>NOT*</t>
  </si>
  <si>
    <t>NOT-ALLOWED</t>
  </si>
  <si>
    <t>OF-COURSE</t>
  </si>
  <si>
    <t>OFF</t>
  </si>
  <si>
    <t>OFFER</t>
  </si>
  <si>
    <t>OH-I-SEE</t>
  </si>
  <si>
    <t>OH-NO</t>
  </si>
  <si>
    <t>OK</t>
  </si>
  <si>
    <t>OK x 2</t>
  </si>
  <si>
    <t>OKAY*</t>
  </si>
  <si>
    <t>OLDER</t>
  </si>
  <si>
    <t>OLDER*</t>
  </si>
  <si>
    <t>OLDER-2</t>
  </si>
  <si>
    <t>ON-ELBOWS-WATCHING</t>
  </si>
  <si>
    <t>ON-TOP</t>
  </si>
  <si>
    <t xml:space="preserve">ONE </t>
  </si>
  <si>
    <t>OPEN HANDS PALM UP</t>
  </si>
  <si>
    <t>OPPRESS</t>
  </si>
  <si>
    <t>ORDER</t>
  </si>
  <si>
    <t>OUTSIDE</t>
  </si>
  <si>
    <t>PAIN</t>
  </si>
  <si>
    <t>PAIR</t>
  </si>
  <si>
    <t>PARALLEL</t>
  </si>
  <si>
    <t>PARENTS</t>
  </si>
  <si>
    <t>PARENTS*</t>
  </si>
  <si>
    <t>PAT-BED</t>
  </si>
  <si>
    <t>PAT-BED++++</t>
  </si>
  <si>
    <t>PATIENCE</t>
  </si>
  <si>
    <t>PATIENT</t>
  </si>
  <si>
    <t>PAUSE??</t>
  </si>
  <si>
    <t>PEACE</t>
  </si>
  <si>
    <t>PEEPING-OUT</t>
  </si>
  <si>
    <t>PERSON</t>
  </si>
  <si>
    <t>PERSON-COMES-BACK</t>
  </si>
  <si>
    <t>PERSON-GETS-OUT-OF-CAR</t>
  </si>
  <si>
    <t>PET</t>
  </si>
  <si>
    <t>PHIL</t>
  </si>
  <si>
    <t>PHOTOGRAPH</t>
  </si>
  <si>
    <t>PICK-UP, LOOK-IN</t>
  </si>
  <si>
    <t>PICK-UP-BABY-FROG</t>
  </si>
  <si>
    <t>PICK-UP-DOG</t>
  </si>
  <si>
    <t>PLACE-SHOVEL</t>
  </si>
  <si>
    <t>PLANE-FLY</t>
  </si>
  <si>
    <t>PLASTER</t>
  </si>
  <si>
    <t>PLAY*</t>
  </si>
  <si>
    <t>PLEASE</t>
  </si>
  <si>
    <t>POSE-ON-MOTORBIKE</t>
  </si>
  <si>
    <t>PREPARE</t>
  </si>
  <si>
    <t>PRIEST</t>
  </si>
  <si>
    <t>PROGRESS</t>
  </si>
  <si>
    <t>PROUD</t>
  </si>
  <si>
    <t>PUB*</t>
  </si>
  <si>
    <t>PULL-PINTS</t>
  </si>
  <si>
    <t>PUSH-WINDOW-UP</t>
  </si>
  <si>
    <t>PUT</t>
  </si>
  <si>
    <t>PUT-HEAD-IN</t>
  </si>
  <si>
    <t>PUT-UP-WITH-IT</t>
  </si>
  <si>
    <t>PUZZLED</t>
  </si>
  <si>
    <t>PUZZLED?</t>
  </si>
  <si>
    <t>QUANTITY-EMPTY</t>
  </si>
  <si>
    <t>QUESTION++</t>
  </si>
  <si>
    <t>QUICK</t>
  </si>
  <si>
    <t>RATHER</t>
  </si>
  <si>
    <t>READ</t>
  </si>
  <si>
    <t>REALLY</t>
  </si>
  <si>
    <t>REMOVE-PARTS-OF-ENGINE+++</t>
  </si>
  <si>
    <t>REMOVE-PARTS-OF-ENGINE+++++</t>
  </si>
  <si>
    <t>RESPONSIBLE</t>
  </si>
  <si>
    <t>RICH</t>
  </si>
  <si>
    <t>RIGHT ++</t>
  </si>
  <si>
    <t>RIGHT+</t>
  </si>
  <si>
    <t>RIGHT++</t>
  </si>
  <si>
    <t>ROAR++</t>
  </si>
  <si>
    <t>ROB</t>
  </si>
  <si>
    <t>RUB-KITTEN++</t>
  </si>
  <si>
    <t>RUN-OFF</t>
  </si>
  <si>
    <t>SAD</t>
  </si>
  <si>
    <t>SAFE</t>
  </si>
  <si>
    <t>SAINT</t>
  </si>
  <si>
    <t>SAME++</t>
  </si>
  <si>
    <t>SAVE</t>
  </si>
  <si>
    <t>SAW</t>
  </si>
  <si>
    <t>SCARED?</t>
  </si>
  <si>
    <t>SCREW-CAP-ON</t>
  </si>
  <si>
    <t>SECRET</t>
  </si>
  <si>
    <t>SEE++</t>
  </si>
  <si>
    <t>SHAPE-OF-HOLE</t>
  </si>
  <si>
    <t>SHE</t>
  </si>
  <si>
    <t>SHIT</t>
  </si>
  <si>
    <t>SHOUT-OUT</t>
  </si>
  <si>
    <t>SHOWER</t>
  </si>
  <si>
    <t>SICK-FEELING</t>
  </si>
  <si>
    <t>SIDE</t>
  </si>
  <si>
    <t>SLEEP*</t>
  </si>
  <si>
    <t>SMELL</t>
  </si>
  <si>
    <t>SNOB</t>
  </si>
  <si>
    <t>SO-FASHIONABLE</t>
  </si>
  <si>
    <t>SOFT</t>
  </si>
  <si>
    <t>SPECIAL</t>
  </si>
  <si>
    <t>SPHERE-FALL</t>
  </si>
  <si>
    <t>STAG-MOVES-FORWARD</t>
  </si>
  <si>
    <t>STARING-AT*</t>
  </si>
  <si>
    <t>STATUE</t>
  </si>
  <si>
    <t>STRAIGHT</t>
  </si>
  <si>
    <t>SUNBATHING</t>
  </si>
  <si>
    <t>SWARM FOLLOW</t>
  </si>
  <si>
    <t>SWEATING</t>
  </si>
  <si>
    <t>Shh...</t>
  </si>
  <si>
    <t>T-SHIRT</t>
  </si>
  <si>
    <t>TAKE-DOWN-ON-PAPER</t>
  </si>
  <si>
    <t>TAKE-IT-EASY+++</t>
  </si>
  <si>
    <t>TAKE-MONEY</t>
  </si>
  <si>
    <t>TAKE-OVER++</t>
  </si>
  <si>
    <t>TALL</t>
  </si>
  <si>
    <t>TAP</t>
  </si>
  <si>
    <t>TEACH-THEM</t>
  </si>
  <si>
    <t>TELEPHONE</t>
  </si>
  <si>
    <t>TELL-ALL</t>
  </si>
  <si>
    <t>TERENURE</t>
  </si>
  <si>
    <t>THAILAND</t>
  </si>
  <si>
    <t>THAN</t>
  </si>
  <si>
    <t>THANKS</t>
  </si>
  <si>
    <t>THEM</t>
  </si>
  <si>
    <t>THIRTY-FIVE</t>
  </si>
  <si>
    <t>THIS</t>
  </si>
  <si>
    <t>THOUSAND</t>
  </si>
  <si>
    <t>THREE-OF-THEM</t>
  </si>
  <si>
    <t>TIPSY++</t>
  </si>
  <si>
    <t>TOGETHER-IN-GROUP</t>
  </si>
  <si>
    <t>TONGUE</t>
  </si>
  <si>
    <t>TOO</t>
  </si>
  <si>
    <t>TOOK</t>
  </si>
  <si>
    <t>TOPIC</t>
  </si>
  <si>
    <t>TOSS-BACKWARDS</t>
  </si>
  <si>
    <t>TRY-EXPLAIN</t>
  </si>
  <si>
    <t>TUESDAY</t>
  </si>
  <si>
    <t>TURN-KEY-ON</t>
  </si>
  <si>
    <t>TWENTY</t>
  </si>
  <si>
    <t>TWO-OF-THEM</t>
  </si>
  <si>
    <t>UNDRESS</t>
  </si>
  <si>
    <t>UP-THE-HILL</t>
  </si>
  <si>
    <t>UP-TIL-NOW</t>
  </si>
  <si>
    <t>UP-TO-NOW</t>
  </si>
  <si>
    <t>UPSTAIRS</t>
  </si>
  <si>
    <t>W</t>
  </si>
  <si>
    <t>WAIT*</t>
  </si>
  <si>
    <t>WALK-AWAY</t>
  </si>
  <si>
    <t>WALKING-STICK-UNDER-ARM</t>
  </si>
  <si>
    <t>WANDER-AROUND*</t>
  </si>
  <si>
    <t>WANT*</t>
  </si>
  <si>
    <t>WARDROBE</t>
  </si>
  <si>
    <t>WAS*</t>
  </si>
  <si>
    <t>WAS?</t>
  </si>
  <si>
    <t>WASTE</t>
  </si>
  <si>
    <t>WATCH++</t>
  </si>
  <si>
    <t>WATCH-WITH-INTEREST</t>
  </si>
  <si>
    <t>WATER*</t>
  </si>
  <si>
    <t>WATER-ALL-AROUND</t>
  </si>
  <si>
    <t>WAVE-BYE</t>
  </si>
  <si>
    <t>WAVE-HAND</t>
  </si>
  <si>
    <t>WAVED-BYE</t>
  </si>
  <si>
    <t>WEDNESDAY</t>
  </si>
  <si>
    <t>WELL*</t>
  </si>
  <si>
    <t>WENT-OVER</t>
  </si>
  <si>
    <t>WET</t>
  </si>
  <si>
    <t>WEXFORD</t>
  </si>
  <si>
    <t>WHAT'S-THE-PROBLEM</t>
  </si>
  <si>
    <t>WHAT*</t>
  </si>
  <si>
    <t>WHAT-TO-DO?</t>
  </si>
  <si>
    <t>WHEEL</t>
  </si>
  <si>
    <t>WHILE</t>
  </si>
  <si>
    <t>WHILE-SLEEPING</t>
  </si>
  <si>
    <t>WHOLE-AREA-OF-IRAQ</t>
  </si>
  <si>
    <t>WHY</t>
  </si>
  <si>
    <t>WHY-NOT</t>
  </si>
  <si>
    <t>WIDE</t>
  </si>
  <si>
    <t>WILD</t>
  </si>
  <si>
    <t>WILL++</t>
  </si>
  <si>
    <t>WIRE</t>
  </si>
  <si>
    <t>WORD</t>
  </si>
  <si>
    <t>YAWN</t>
  </si>
  <si>
    <t>YES ++</t>
  </si>
  <si>
    <t>YES+</t>
  </si>
  <si>
    <t>YESTERDAY</t>
  </si>
  <si>
    <t>YOUNG-ANIMAL</t>
  </si>
  <si>
    <t>c (SIGN NAME)</t>
  </si>
  <si>
    <t>c(SIGN NAME)</t>
  </si>
  <si>
    <t>c+WATERSKI+f</t>
  </si>
  <si>
    <t>cl-ISL-L BENT +me</t>
  </si>
  <si>
    <t xml:space="preserve">gesture </t>
  </si>
  <si>
    <t>gesture 'leave it'</t>
  </si>
  <si>
    <t>gesture 2X CL-5 PALMS IN</t>
  </si>
  <si>
    <t>gesture 2x CL-5 PALM UP</t>
  </si>
  <si>
    <t>gesture 2x CL-5 PALMS SIDEWAYS</t>
  </si>
  <si>
    <t>gesture CL-5X2 PALMS UP</t>
  </si>
  <si>
    <t>gesture cl-5 PALMS UP</t>
  </si>
  <si>
    <t>gesture-'come-on'</t>
  </si>
  <si>
    <t>gesture; CL-ISL-L PALM IN +mouth</t>
  </si>
  <si>
    <t>index+sl</t>
  </si>
  <si>
    <t>o.w.l.</t>
  </si>
  <si>
    <t>p.o.l.o.</t>
  </si>
  <si>
    <t>w.a.r.t.</t>
  </si>
  <si>
    <t>w.a.s.p.</t>
  </si>
  <si>
    <t xml:space="preserve"> (NAME SIGN)</t>
  </si>
  <si>
    <t xml:space="preserve"> ALWAYS</t>
  </si>
  <si>
    <t xml:space="preserve"> BED</t>
  </si>
  <si>
    <t xml:space="preserve"> FATHER</t>
  </si>
  <si>
    <t xml:space="preserve"> WAR </t>
  </si>
  <si>
    <t xml:space="preserve"> gesture FOLD-ARMS'</t>
  </si>
  <si>
    <t>#APT</t>
  </si>
  <si>
    <t>#BACK</t>
  </si>
  <si>
    <t>#BOOTERSTOWN</t>
  </si>
  <si>
    <t>#CRETE</t>
  </si>
  <si>
    <t>#D*</t>
  </si>
  <si>
    <t>#DOG*</t>
  </si>
  <si>
    <t>#EUROPA</t>
  </si>
  <si>
    <t>#GARAGE*</t>
  </si>
  <si>
    <t>#GOLD</t>
  </si>
  <si>
    <t>#HAND</t>
  </si>
  <si>
    <t>#LEAK</t>
  </si>
  <si>
    <t>#LEAK x2</t>
  </si>
  <si>
    <t>#MALO*</t>
  </si>
  <si>
    <t>#MAYO</t>
  </si>
  <si>
    <t>#MILES</t>
  </si>
  <si>
    <t>#POINT*</t>
  </si>
  <si>
    <t>#PUMP</t>
  </si>
  <si>
    <t>#PURPLE</t>
  </si>
  <si>
    <t>#ROOF</t>
  </si>
  <si>
    <t>#STILL</t>
  </si>
  <si>
    <t>#SUN</t>
  </si>
  <si>
    <t>#TANK</t>
  </si>
  <si>
    <t>#TOYS</t>
  </si>
  <si>
    <t>#TWIN</t>
  </si>
  <si>
    <t>#WHY</t>
  </si>
  <si>
    <t>#dch</t>
  </si>
  <si>
    <t>'B'</t>
  </si>
  <si>
    <t>'C'</t>
  </si>
  <si>
    <t>'CEM'</t>
  </si>
  <si>
    <t>'D'</t>
  </si>
  <si>
    <t>'DRIVE' _+trace</t>
  </si>
  <si>
    <t>'DRIVE' trace</t>
  </si>
  <si>
    <t>'F'...</t>
  </si>
  <si>
    <t>'FORGOT-ABOUT'</t>
  </si>
  <si>
    <t>'GO-AWAY-WITH-YOU''</t>
  </si>
  <si>
    <t>'Hold on now!'</t>
  </si>
  <si>
    <t>'I' don't wanna do that!'</t>
  </si>
  <si>
    <t>'LEAVE-IT'</t>
  </si>
  <si>
    <t>'LOOK-IN-CUP'</t>
  </si>
  <si>
    <t>'No Way!'</t>
  </si>
  <si>
    <t>'O'*</t>
  </si>
  <si>
    <t>'OOPS'</t>
  </si>
  <si>
    <t>'Ohhh!'</t>
  </si>
  <si>
    <t>'PERSON-GET-UP-FROM-KNEELING'</t>
  </si>
  <si>
    <t>'REFERRING-HOSE'</t>
  </si>
  <si>
    <t>'SUCH a big job...'</t>
  </si>
  <si>
    <t>'W'</t>
  </si>
  <si>
    <t>'WAVE-GET-ATTENTION'</t>
  </si>
  <si>
    <t>'WHAT-DO?'</t>
  </si>
  <si>
    <t>'WHAT-FOR'</t>
  </si>
  <si>
    <t>'WHAT-FOR?'</t>
  </si>
  <si>
    <t>'What's the problem?'</t>
  </si>
  <si>
    <t>'acts innocent'</t>
  </si>
  <si>
    <t>'ah well'</t>
  </si>
  <si>
    <t>'all done!'</t>
  </si>
  <si>
    <t>'and so on. Anyway...'</t>
  </si>
  <si>
    <t>'and then...'</t>
  </si>
  <si>
    <t>'arms folded in sleep'</t>
  </si>
  <si>
    <t>'bike zooms out from under boy'</t>
  </si>
  <si>
    <t>'boys look at each other'</t>
  </si>
  <si>
    <t>'boys looking puzzled'</t>
  </si>
  <si>
    <t>'but sure what can you do!'</t>
  </si>
  <si>
    <t>'changing to a different family member (brother)'</t>
  </si>
  <si>
    <t>'claps hands'</t>
  </si>
  <si>
    <t>'clenches fists' ???</t>
  </si>
  <si>
    <t>'come on'</t>
  </si>
  <si>
    <t>'come over here'</t>
  </si>
  <si>
    <t>'demonstrates how to sit on bike'</t>
  </si>
  <si>
    <t>'dismiss them'</t>
  </si>
  <si>
    <t>'dismissive'</t>
  </si>
  <si>
    <t>'doesn't matter'</t>
  </si>
  <si>
    <t>'don't give a damn'</t>
  </si>
  <si>
    <t>'done with it'</t>
  </si>
  <si>
    <t>'extent of motorbike'</t>
  </si>
  <si>
    <t>'frenzied warning signals'</t>
  </si>
  <si>
    <t>'gets attention of interlocutor'</t>
  </si>
  <si>
    <t>'give me the info'</t>
  </si>
  <si>
    <t>'go-away!'</t>
  </si>
  <si>
    <t>'grimace'</t>
  </si>
  <si>
    <t>'had enough'</t>
  </si>
  <si>
    <t>'hand front'</t>
  </si>
  <si>
    <t>'hand to mouth'</t>
  </si>
  <si>
    <t>'hands out'</t>
  </si>
  <si>
    <t>'hands up in frustration'</t>
  </si>
  <si>
    <t>'hands up' FINISH</t>
  </si>
  <si>
    <t>'hands up'*</t>
  </si>
  <si>
    <t>'hands up, befuddled'</t>
  </si>
  <si>
    <t>'head nodding'</t>
  </si>
  <si>
    <t/>
  </si>
  <si>
    <t>'hmmm'</t>
  </si>
  <si>
    <t>'hmmm..'</t>
  </si>
  <si>
    <t>'hold on'</t>
  </si>
  <si>
    <t>'hold-on'</t>
  </si>
  <si>
    <t>'how much for'</t>
  </si>
  <si>
    <t>'huh?'</t>
  </si>
  <si>
    <t>'keep down'</t>
  </si>
  <si>
    <t>'leave it be'</t>
  </si>
  <si>
    <t>'leave it there'</t>
  </si>
  <si>
    <t>'leave them be'?</t>
  </si>
  <si>
    <t>'let's go then'</t>
  </si>
  <si>
    <t>'let's go'</t>
  </si>
  <si>
    <t>'listening to stories'</t>
  </si>
  <si>
    <t>'looking round to ascertain everything's ok'</t>
  </si>
  <si>
    <t>'mouth movements'</t>
  </si>
  <si>
    <t>'moving onto next topic'</t>
  </si>
  <si>
    <t>'nervous hands'</t>
  </si>
  <si>
    <t>'no money'</t>
  </si>
  <si>
    <t>'no, don't!'</t>
  </si>
  <si>
    <t>'no-no'</t>
  </si>
  <si>
    <t>'nodding, feigning interest'</t>
  </si>
  <si>
    <t>'not at all'</t>
  </si>
  <si>
    <t>'not really'</t>
  </si>
  <si>
    <t>'nothing'</t>
  </si>
  <si>
    <t>'oh my'</t>
  </si>
  <si>
    <t>'panicked hands'</t>
  </si>
  <si>
    <t>'put to one side'</t>
  </si>
  <si>
    <t>'really hope so'</t>
  </si>
  <si>
    <t>'rubs hands' - reduced</t>
  </si>
  <si>
    <t>'rubs head wondering'</t>
  </si>
  <si>
    <t>'rubs sore head'</t>
  </si>
  <si>
    <t>'sauntering over'</t>
  </si>
  <si>
    <t>'scream'</t>
  </si>
  <si>
    <t>'shows off bike'</t>
  </si>
  <si>
    <t>'shrug shoulders'</t>
  </si>
  <si>
    <t>'shrugs shoulders'</t>
  </si>
  <si>
    <t>'shudder'</t>
  </si>
  <si>
    <t>'slaps thighs laughing'</t>
  </si>
  <si>
    <t>'so anyway'</t>
  </si>
  <si>
    <t>'so what?'</t>
  </si>
  <si>
    <t>'sure just leave it for now'</t>
  </si>
  <si>
    <t>'taking that long?'</t>
  </si>
  <si>
    <t>'teacher acts furious'</t>
  </si>
  <si>
    <t>'that's all'</t>
  </si>
  <si>
    <t>'that's enough!'</t>
  </si>
  <si>
    <t>'that's it'</t>
  </si>
  <si>
    <t>'thats-all'</t>
  </si>
  <si>
    <t>'there we go'</t>
  </si>
  <si>
    <t>'there you go'</t>
  </si>
  <si>
    <t>'this right here'</t>
  </si>
  <si>
    <t>'time progresses'</t>
  </si>
  <si>
    <t>'umm....'</t>
  </si>
  <si>
    <t>'want to scream'</t>
  </si>
  <si>
    <t>'wave'</t>
  </si>
  <si>
    <t>'what can you do?'</t>
  </si>
  <si>
    <t>'what will i do?''</t>
  </si>
  <si>
    <t>'what's that...'</t>
  </si>
  <si>
    <t>'what's that?'</t>
  </si>
  <si>
    <t>'what's the problem'</t>
  </si>
  <si>
    <t>'what's the problem?'</t>
  </si>
  <si>
    <t>'what's wrong still?'</t>
  </si>
  <si>
    <t>'you know yourself'</t>
  </si>
  <si>
    <t>(50++)+sl</t>
  </si>
  <si>
    <t>(ACTIONS OF GAME???)</t>
  </si>
  <si>
    <t>(JOB)*</t>
  </si>
  <si>
    <t>(Unclear movement of ND hand)</t>
  </si>
  <si>
    <t>(adjusts watch)</t>
  </si>
  <si>
    <t>(gesture)*</t>
  </si>
  <si>
    <t>(gesture?)</t>
  </si>
  <si>
    <t>(held in position?)</t>
  </si>
  <si>
    <t>(indicates back)</t>
  </si>
  <si>
    <t>(series of unformed signs)</t>
  </si>
  <si>
    <t>(sl+ASK+c)++</t>
  </si>
  <si>
    <t>(unfinished sign)</t>
  </si>
  <si>
    <t xml:space="preserve">*  2x CL-5 palms down </t>
  </si>
  <si>
    <t>* 2XCL-5 palms out 'HOLD-ON-RELAX'</t>
  </si>
  <si>
    <t>* 2x  CL-5 palms up</t>
  </si>
  <si>
    <t>* 2x cl-5 palms up</t>
  </si>
  <si>
    <t>* 2xCL-5 palms up 'UNCERTAIN'</t>
  </si>
  <si>
    <t>* NOT-REALLY</t>
  </si>
  <si>
    <t>*A</t>
  </si>
  <si>
    <t>*AGE</t>
  </si>
  <si>
    <t>*AMY</t>
  </si>
  <si>
    <t>*AN</t>
  </si>
  <si>
    <t>*BALTIMORE</t>
  </si>
  <si>
    <t>*BAR</t>
  </si>
  <si>
    <t>*BET</t>
  </si>
  <si>
    <t>*BLANCHARDSTOWN</t>
  </si>
  <si>
    <t>*BLIND</t>
  </si>
  <si>
    <t>*BOYS</t>
  </si>
  <si>
    <t>*BRANDY</t>
  </si>
  <si>
    <t>*BRAY</t>
  </si>
  <si>
    <t>*BRICK</t>
  </si>
  <si>
    <t>*CALL</t>
  </si>
  <si>
    <t>*CITY</t>
  </si>
  <si>
    <t>*CLIFF</t>
  </si>
  <si>
    <t>*CONDUCTOR</t>
  </si>
  <si>
    <t>*DATE</t>
  </si>
  <si>
    <t>*DEAF</t>
  </si>
  <si>
    <t>*DEER</t>
  </si>
  <si>
    <t>*DOG*</t>
  </si>
  <si>
    <t>*DOOR</t>
  </si>
  <si>
    <t>*EAMONHAYES</t>
  </si>
  <si>
    <t>*EARLY</t>
  </si>
  <si>
    <t>*EAST</t>
  </si>
  <si>
    <t>*EVEN</t>
  </si>
  <si>
    <t>*FACT</t>
  </si>
  <si>
    <t>*FAMILY</t>
  </si>
  <si>
    <t>*FAX</t>
  </si>
  <si>
    <t>*FEB</t>
  </si>
  <si>
    <t>*FIONA</t>
  </si>
  <si>
    <t>*GLASS*</t>
  </si>
  <si>
    <t>*HAROLD</t>
  </si>
  <si>
    <t>*HER</t>
  </si>
  <si>
    <t>*HOLE</t>
  </si>
  <si>
    <t>*HOLIDAYS</t>
  </si>
  <si>
    <t>*HW</t>
  </si>
  <si>
    <t>*IDEA</t>
  </si>
  <si>
    <t>*IRQ</t>
  </si>
  <si>
    <t>*JASON J</t>
  </si>
  <si>
    <t>*JEEP</t>
  </si>
  <si>
    <t>*JUST</t>
  </si>
  <si>
    <t>*LAND</t>
  </si>
  <si>
    <t>*LIFT</t>
  </si>
  <si>
    <t>*LOVER</t>
  </si>
  <si>
    <t>*LUCKY</t>
  </si>
  <si>
    <t>*MAY</t>
  </si>
  <si>
    <t xml:space="preserve">*MAY </t>
  </si>
  <si>
    <t>*MIS</t>
  </si>
  <si>
    <t>*NATIONS</t>
  </si>
  <si>
    <t>*NBA</t>
  </si>
  <si>
    <t>*OLD</t>
  </si>
  <si>
    <t>*ORDER</t>
  </si>
  <si>
    <t>*OWN</t>
  </si>
  <si>
    <t>*PET</t>
  </si>
  <si>
    <t>*PLAN</t>
  </si>
  <si>
    <t>*PLANT</t>
  </si>
  <si>
    <t>*POLO</t>
  </si>
  <si>
    <t>*ROW</t>
  </si>
  <si>
    <t>*SCHOLARSHIP</t>
  </si>
  <si>
    <t>*SCOUTS</t>
  </si>
  <si>
    <t>*SEA</t>
  </si>
  <si>
    <t>*SEMI</t>
  </si>
  <si>
    <t>*SHED</t>
  </si>
  <si>
    <t>*SHELL</t>
  </si>
  <si>
    <t>*SHIFT</t>
  </si>
  <si>
    <t>*SIGN NAME (GERARD)</t>
  </si>
  <si>
    <t>*SUPPER</t>
  </si>
  <si>
    <t>*T (TENERIFE)</t>
  </si>
  <si>
    <t>*TALLAGHT</t>
  </si>
  <si>
    <t>*TURKEY</t>
  </si>
  <si>
    <t>*TV+</t>
  </si>
  <si>
    <t>*UF</t>
  </si>
  <si>
    <t>*UNITED</t>
  </si>
  <si>
    <t>*WEEKS</t>
  </si>
  <si>
    <t>*WEXFORD</t>
  </si>
  <si>
    <t>*WOL*</t>
  </si>
  <si>
    <t>*c.h.e.c.k.</t>
  </si>
  <si>
    <t>-EST</t>
  </si>
  <si>
    <t>-ING</t>
  </si>
  <si>
    <t>...</t>
  </si>
  <si>
    <t>.c.</t>
  </si>
  <si>
    <t>.s.</t>
  </si>
  <si>
    <t>10</t>
  </si>
  <si>
    <t>2 ENTITIES-MOVE+f</t>
  </si>
  <si>
    <t>2 O'CLOCK</t>
  </si>
  <si>
    <t>2 X CL-5 PALMS DOWN 'PAWS-STAGGERING-WALK'</t>
  </si>
  <si>
    <t>2 X CL-S rolling</t>
  </si>
  <si>
    <t>2 X FRONT ++</t>
  </si>
  <si>
    <t>2 x outline CL-C to CL-F +c+r:+c+l</t>
  </si>
  <si>
    <t>200</t>
  </si>
  <si>
    <t>2X 'NO'</t>
  </si>
  <si>
    <t>2X CL INDEX +c</t>
  </si>
  <si>
    <t>2X CL INDEX trace outline 'square' +hi</t>
  </si>
  <si>
    <t>2X CL-5 +hi,+lo 'BLOOD-POURING-DOWN'</t>
  </si>
  <si>
    <t>2X CL-5 BENT +me</t>
  </si>
  <si>
    <t>2X CL-5 PALM OUT to PALM DOWN +f</t>
  </si>
  <si>
    <t>2X CL-5 PALMS DOWN 'PAWS-WALKING-SLOWLY'</t>
  </si>
  <si>
    <t>2X CL-5 PALMS IN circle 'DAZED'</t>
  </si>
  <si>
    <t>2X CL-5 PALMS OUT</t>
  </si>
  <si>
    <t>2X CL-5 PALMS UP +lo+c+f</t>
  </si>
  <si>
    <t>2X CL-5 palm down</t>
  </si>
  <si>
    <t>2X CL-5 palm down 'LARGE-PILE'</t>
  </si>
  <si>
    <t>2X CL-A 'PULL-UP'</t>
  </si>
  <si>
    <t>2X CL-A 'THUMP PERSON IN FRONT'</t>
  </si>
  <si>
    <t>2X CL-C</t>
  </si>
  <si>
    <t>2X CL-C to CL-T ' PLACE-LADDER-AGAINST'</t>
  </si>
  <si>
    <t>2X CL-CLAW +c, +sr/sl</t>
  </si>
  <si>
    <t xml:space="preserve">2X CL-F outline 'SPOKES-OF-WHEEL' </t>
  </si>
  <si>
    <t>2X CL-G OUTLINE 'NAME-TAG-ON -COLLAR'</t>
  </si>
  <si>
    <t>2X CL-INDEX 'MOVE-ON'</t>
  </si>
  <si>
    <t>2X CL-INDEX +f+lo</t>
  </si>
  <si>
    <t>2X CL-INDEX trace 'square'</t>
  </si>
  <si>
    <t>2X CL-INDEX trace 'square'+hi</t>
  </si>
  <si>
    <t>2X CL-INDEX trace outline rectangle</t>
  </si>
  <si>
    <t>2X CL-ISL-L-BENT+me</t>
  </si>
  <si>
    <t>2X CL-L BENT +c, +f</t>
  </si>
  <si>
    <t>2X CL-O +hi+f, +lo+f</t>
  </si>
  <si>
    <t>2X CL-S PALMS DOWN +c, +sr+hi</t>
  </si>
  <si>
    <t>2X CL-T  +f</t>
  </si>
  <si>
    <t>2X CL-V BENT  CIRCLES PALMS FACING 'WALK-AROUND'</t>
  </si>
  <si>
    <t>2X CL-V BENT 'GO-DOWN-STAIRS'</t>
  </si>
  <si>
    <t>2X CL-V EYEGAZE-MEET</t>
  </si>
  <si>
    <t>2X G +sr 'COLLAR-BE-AT'</t>
  </si>
  <si>
    <t xml:space="preserve">2X HAVE </t>
  </si>
  <si>
    <t>2X INDEX +c+lo</t>
  </si>
  <si>
    <t>2X INDEX+c ++</t>
  </si>
  <si>
    <t>2X INDEX-TRACE-CIRCLE</t>
  </si>
  <si>
    <t>2X INDEX-TRACE-CIRCLE, PALMS OUT</t>
  </si>
  <si>
    <t>2X LET</t>
  </si>
  <si>
    <t>2X OUTLINE CL-C to CL-F +c+r, +c+l</t>
  </si>
  <si>
    <t>2X arms folded</t>
  </si>
  <si>
    <t>2X cl-5 'PICK-UP -AND -HOLD-TO-CHEST'</t>
  </si>
  <si>
    <t>2X cl-5 PALMS DOWN 'PAWS- STAGGERING-WALK'</t>
  </si>
  <si>
    <t>2X cl-5 PALMS DOWN 'PAWS-STAGGER'</t>
  </si>
  <si>
    <t>2X cl-Bent-INDEX PALM OUT +hi+c, +lo+c</t>
  </si>
  <si>
    <t>2X cl-INDEX  rolling 'MOVE-ON'</t>
  </si>
  <si>
    <t>2X cl-INDEX THUMB EXTENDED +me</t>
  </si>
  <si>
    <t>2X cl-INDEX THUMBS EXTENDED +me</t>
  </si>
  <si>
    <t>2X outline CL - C to  Cl-F  +c,+r: +c,+l</t>
  </si>
  <si>
    <t>2XCL - A 'PUSH-PUSHCHAI- BRISKLY'</t>
  </si>
  <si>
    <t>2XCL - K -BENT 'TO -'EYEBALL' SOMEONE'</t>
  </si>
  <si>
    <t>2XCL -5  HOLD SIDES OF CHAIR</t>
  </si>
  <si>
    <t>2XCL -INDEX +f+hi  index fingers crossed</t>
  </si>
  <si>
    <t>2XCL- INDEX BENT +f+c, +sl/+sr outline 'BAR'</t>
  </si>
  <si>
    <t>2XCL-5 PALMS DOWN +lo+hi</t>
  </si>
  <si>
    <t>2XCL-5 PALMS DOWN, CROSS AND UNCROSS</t>
  </si>
  <si>
    <t>2XCL-5 PALMS UP 'YOU-GO-ON'</t>
  </si>
  <si>
    <t>2XCL-CL-F +f+fr, +f+fl</t>
  </si>
  <si>
    <t>2XCL-F +f+fl.+f+fr.</t>
  </si>
  <si>
    <t>2XCL-F +f+hi+f+ FALL</t>
  </si>
  <si>
    <t>2XCL-F ouline 'SPOKES-OF-WHEEL'</t>
  </si>
  <si>
    <t>2XCL-INDEX +hi</t>
  </si>
  <si>
    <t>2XCL-ISL-A PALMS DOWN 'STRETCH'</t>
  </si>
  <si>
    <t>2XCL-O +hi+lo ++++</t>
  </si>
  <si>
    <t>2XCL-O TALL COLUMN 'STATUE'</t>
  </si>
  <si>
    <t>2XCL-O TALL CYLINDER</t>
  </si>
  <si>
    <t>2XCL-VIEW +fl+fr</t>
  </si>
  <si>
    <t>2XCL.5 PALMS UP +lo</t>
  </si>
  <si>
    <t>2XCLoutline 'SPOKES-OF-WHEEL'</t>
  </si>
  <si>
    <t>2XG 'EXAMINE-COLLAR'</t>
  </si>
  <si>
    <t>2XINDEX+f</t>
  </si>
  <si>
    <t>2XINDEX+fl</t>
  </si>
  <si>
    <t>2x 'THUMBS-UP'</t>
  </si>
  <si>
    <t>2x *DOG</t>
  </si>
  <si>
    <t>2x C-O +f</t>
  </si>
  <si>
    <t>2x CAN</t>
  </si>
  <si>
    <t>2x CL - BENT +me</t>
  </si>
  <si>
    <t>2x CL - INDEX THUMB EXTENDED +me</t>
  </si>
  <si>
    <t>2x CL-5 'BACK-AND-FORTH-BATTLING'</t>
  </si>
  <si>
    <t>2x CL-5 palms facing 'DUST-RISING -AND-SETTLING'</t>
  </si>
  <si>
    <t>2x CL-5 palms facing 'DUST-RISING-AND-SETTLING'</t>
  </si>
  <si>
    <t>2x CL-5 to CL-A 'GRAB HOLD'</t>
  </si>
  <si>
    <t>2x CL-A +f 'THUMP PERSON IN FRONT'</t>
  </si>
  <si>
    <t>2x CL-BENT-5 'BACK-AND-FORWARD-BATTLING'</t>
  </si>
  <si>
    <t>2x CL-CLAW +c, +sr/sl</t>
  </si>
  <si>
    <t>2x CL-CLAW PALM IN, ALTERNATING CIRCLES 'GIVE-OUT'</t>
  </si>
  <si>
    <t>2x CL-INDEX +b+sr</t>
  </si>
  <si>
    <t>2x CL-INDEX +me</t>
  </si>
  <si>
    <t>2x CL-INDEX BENT  +f+c, +sl/+sr outline ''BAR'</t>
  </si>
  <si>
    <t xml:space="preserve">2x CL-ISL-L BENT, PALMS DOWN  </t>
  </si>
  <si>
    <t>2x CL-O +c, +c+hi</t>
  </si>
  <si>
    <t>2x CL-O to CL-5 'EXPLODE'</t>
  </si>
  <si>
    <t>2x FEEL</t>
  </si>
  <si>
    <t>2x FIND</t>
  </si>
  <si>
    <t>2x GOOD</t>
  </si>
  <si>
    <t>2x INDEX +f</t>
  </si>
  <si>
    <t>2x INDEX+me</t>
  </si>
  <si>
    <t>2x RIGHT</t>
  </si>
  <si>
    <t>2x baby O +me</t>
  </si>
  <si>
    <t>2x cl-ISL-L PALMS IN 'FRONT'</t>
  </si>
  <si>
    <t>2x outline CL-C to CL-F +c+r: +c+l</t>
  </si>
  <si>
    <t>2xCL- INDEX -3  'POINT-TO-GROUP'</t>
  </si>
  <si>
    <t>2xCL- V +hi +lo, arc R, arc L</t>
  </si>
  <si>
    <t>2xCL-F outline 'SPOKES-OF-WHEEL'</t>
  </si>
  <si>
    <t>2xINDEX+hi+c</t>
  </si>
  <si>
    <t>50+sl-1</t>
  </si>
  <si>
    <t>50+sl-2</t>
  </si>
  <si>
    <t>50+sl-3</t>
  </si>
  <si>
    <t>65</t>
  </si>
  <si>
    <t>70</t>
  </si>
  <si>
    <t xml:space="preserve">9 </t>
  </si>
  <si>
    <t>?BEFORE</t>
  </si>
  <si>
    <t>?EXPENSIVE</t>
  </si>
  <si>
    <t>?PUT</t>
  </si>
  <si>
    <t>?WANT/WISH</t>
  </si>
  <si>
    <t>?c.a.r.</t>
  </si>
  <si>
    <t>?p.r.i.m.e.r.a.</t>
  </si>
  <si>
    <t>A-PART-FROM-RIGHT-SIDE-OF-IRAQ-TO-LEFT-SIDE-OF-IRAQ</t>
  </si>
  <si>
    <t>A.N.N.I.E</t>
  </si>
  <si>
    <t>ABBBBOUT</t>
  </si>
  <si>
    <t>ABOUT-TO-TOUCH-FROGS</t>
  </si>
  <si>
    <t>ACCEPT</t>
  </si>
  <si>
    <t>ACT</t>
  </si>
  <si>
    <t>ACT-DEMANDING</t>
  </si>
  <si>
    <t>ACT-LIKE-A-DOG-SLEEP</t>
  </si>
  <si>
    <t>ACT-MAD-WITH-FIST</t>
  </si>
  <si>
    <t>ACT-PANIC</t>
  </si>
  <si>
    <t>ADDRESS</t>
  </si>
  <si>
    <t>AFRICA</t>
  </si>
  <si>
    <t>AGAIN ++</t>
  </si>
  <si>
    <t>AGAIN++</t>
  </si>
  <si>
    <t>AHEAD</t>
  </si>
  <si>
    <t>AIRPORT</t>
  </si>
  <si>
    <t>ALARMED</t>
  </si>
  <si>
    <t>ALIVE</t>
  </si>
  <si>
    <t>ALL+lo</t>
  </si>
  <si>
    <t>ALL-AREA-OF-IRAQ-LAND</t>
  </si>
  <si>
    <t>ALL-AROUND</t>
  </si>
  <si>
    <t>ALL-DONE</t>
  </si>
  <si>
    <t>ALL-GIVE-MONEY</t>
  </si>
  <si>
    <t>ALL-GONE</t>
  </si>
  <si>
    <t>ALL-LOOK-UP</t>
  </si>
  <si>
    <t>ALL-OVER AREA</t>
  </si>
  <si>
    <t>ALL-OVER-THE-AREA-IN-AMERICA</t>
  </si>
  <si>
    <t>ALL-OVER-THE-PLACE</t>
  </si>
  <si>
    <t>ALL-ROUND-THE-PLACE</t>
  </si>
  <si>
    <t>ALL-WET</t>
  </si>
  <si>
    <t>ALONE</t>
  </si>
  <si>
    <t>ALRIGHT*</t>
  </si>
  <si>
    <t>ALRIGHT?++</t>
  </si>
  <si>
    <t>ALTOGETHER</t>
  </si>
  <si>
    <t>ALWAYS-GO-THERE</t>
  </si>
  <si>
    <t>AMAZE</t>
  </si>
  <si>
    <t xml:space="preserve">AMERICA </t>
  </si>
  <si>
    <t>AMERICA-UK-INVADE-IRAQ-LAND</t>
  </si>
  <si>
    <t>AND++</t>
  </si>
  <si>
    <t>ANGRY*</t>
  </si>
  <si>
    <t>ANGRY+</t>
  </si>
  <si>
    <t>ANGRY++++</t>
  </si>
  <si>
    <t>ANIMAL*</t>
  </si>
  <si>
    <t>ANIMAL-SIT</t>
  </si>
  <si>
    <t>ANNE</t>
  </si>
  <si>
    <t>ANNOUNCE</t>
  </si>
  <si>
    <t>ANSWER-BACK</t>
  </si>
  <si>
    <t>ANTLER</t>
  </si>
  <si>
    <t>ANTLERS-STICKING-OUT</t>
  </si>
  <si>
    <t>ANTLERS-TOSS-BACK</t>
  </si>
  <si>
    <t>ANXIOUS</t>
  </si>
  <si>
    <t>AREA-OF-IRAQ-LAND</t>
  </si>
  <si>
    <t>AREA-OF-SMALL-LAND-UNDER-IRAQ</t>
  </si>
  <si>
    <t xml:space="preserve">ARMS-FOLDED-IN LAP </t>
  </si>
  <si>
    <t>ARMY*</t>
  </si>
  <si>
    <t>AROUND-NECK</t>
  </si>
  <si>
    <t>AROUND-THAT-TIME</t>
  </si>
  <si>
    <t>AROUND-THERE</t>
  </si>
  <si>
    <t>ARRIVED</t>
  </si>
  <si>
    <t>ASIA</t>
  </si>
  <si>
    <t>ASK +fl</t>
  </si>
  <si>
    <t>ASK+fr</t>
  </si>
  <si>
    <t>ASK+sl</t>
  </si>
  <si>
    <t>ASSISTANT</t>
  </si>
  <si>
    <t>AT*</t>
  </si>
  <si>
    <t>ATTACK</t>
  </si>
  <si>
    <t>ATTACK-MAN</t>
  </si>
  <si>
    <t>AUDIENCE</t>
  </si>
  <si>
    <t>AUTUMN</t>
  </si>
  <si>
    <t>AW-NO gesture</t>
  </si>
  <si>
    <t>AWARE</t>
  </si>
  <si>
    <t xml:space="preserve">B </t>
  </si>
  <si>
    <t>BABY-FROG-COMES-FORWARD</t>
  </si>
  <si>
    <t>BABY-FROGS-COME-FORWARD</t>
  </si>
  <si>
    <t>BABY-FROGS-COME-FROWARD++</t>
  </si>
  <si>
    <t>BABY-FROGS-IN-A-ROW</t>
  </si>
  <si>
    <t>BACK+b</t>
  </si>
  <si>
    <t>BACK/PAIN*</t>
  </si>
  <si>
    <t>BAG-ON-SHOULDER</t>
  </si>
  <si>
    <t>BALL</t>
  </si>
  <si>
    <t>BALL-FELL-DOWN</t>
  </si>
  <si>
    <t>BAR-ACROSS-STOMACH</t>
  </si>
  <si>
    <t>BARBARA*</t>
  </si>
  <si>
    <t>BARBEQUE-SET</t>
  </si>
  <si>
    <t>BATH-WASH-OURSELVES</t>
  </si>
  <si>
    <t>BE</t>
  </si>
  <si>
    <t>BE-DELIGHTED</t>
  </si>
  <si>
    <t>BEAT</t>
  </si>
  <si>
    <t>BEAUTiFUL</t>
  </si>
  <si>
    <t>BECAUSE*</t>
  </si>
  <si>
    <t>BECOME</t>
  </si>
  <si>
    <t>BEE*</t>
  </si>
  <si>
    <t>BEE++</t>
  </si>
  <si>
    <t>BEE-FLYING</t>
  </si>
  <si>
    <t>BEECHPARK</t>
  </si>
  <si>
    <t>BEEHIVE</t>
  </si>
  <si>
    <t>BEEHIVE-FALL</t>
  </si>
  <si>
    <t>BEEHIVE-FALL-DOWN</t>
  </si>
  <si>
    <t>BEEHIVE-FALLS-OFF-TREE</t>
  </si>
  <si>
    <t>BEEHIVE-SHAKES-AROUND++++</t>
  </si>
  <si>
    <t>BEFORE*</t>
  </si>
  <si>
    <t>BEFORE-THE-TIME</t>
  </si>
  <si>
    <t>BEGINS-TO-WATERSKI</t>
  </si>
  <si>
    <t>BEHIND-OPPOSITE-SHOULDER</t>
  </si>
  <si>
    <t>BEHIND-THE-LOG</t>
  </si>
  <si>
    <t>BELOW-THE-AREA-OF-IRAQ</t>
  </si>
  <si>
    <t>BETTER++</t>
  </si>
  <si>
    <t>BETTER+++++++*</t>
  </si>
  <si>
    <t>BIG +</t>
  </si>
  <si>
    <t>BIG HEAD</t>
  </si>
  <si>
    <t>BIG*</t>
  </si>
  <si>
    <t>BIG-ANTLERS</t>
  </si>
  <si>
    <t>BIG-BALL</t>
  </si>
  <si>
    <t>BIT</t>
  </si>
  <si>
    <t>BITE</t>
  </si>
  <si>
    <t>BITE-FINGER</t>
  </si>
  <si>
    <t>BITE-FINGER  (SEVERE)</t>
  </si>
  <si>
    <t>BITE-MY-FACE</t>
  </si>
  <si>
    <t>BLANKET-OVER</t>
  </si>
  <si>
    <t>BLESS</t>
  </si>
  <si>
    <t>BOAT</t>
  </si>
  <si>
    <t>BOAT-DRIVE-AROUND</t>
  </si>
  <si>
    <t>BOAT-FROM-LEFT</t>
  </si>
  <si>
    <t>BOAT-MOVING -BACK-AND-FORTH</t>
  </si>
  <si>
    <t>BOAT-THROWN-ABOUT</t>
  </si>
  <si>
    <t>BOLD</t>
  </si>
  <si>
    <t>BOMB-DROPPED-DOWN</t>
  </si>
  <si>
    <t>BOMB-DROPPED-DOWN ++</t>
  </si>
  <si>
    <t>BOMB-DROPPED-DOWN ++ +c, +sl</t>
  </si>
  <si>
    <t>BOOB-HANGING-OUT</t>
  </si>
  <si>
    <t>BOOBS-HANGING-OUT</t>
  </si>
  <si>
    <t>BOOKED</t>
  </si>
  <si>
    <t>BOOT</t>
  </si>
  <si>
    <t>BORED</t>
  </si>
  <si>
    <t>BORING</t>
  </si>
  <si>
    <t>BORN++*</t>
  </si>
  <si>
    <t>BOTH*</t>
  </si>
  <si>
    <t>BOTH-BREAST-OUT</t>
  </si>
  <si>
    <t>BOTH-SIDE</t>
  </si>
  <si>
    <t>BOTH-SIDE-NORTH-AND-SOUTH-INVADING</t>
  </si>
  <si>
    <t>BOTHER</t>
  </si>
  <si>
    <t>BOULDER</t>
  </si>
  <si>
    <t>BOWL-GONE-FROM-HEAD</t>
  </si>
  <si>
    <t>BOWL-STUCK-ON -HEAD</t>
  </si>
  <si>
    <t>BOY'S-HANDS-PROBING</t>
  </si>
  <si>
    <t>BOY'S-HANDS-STEADY-SELF</t>
  </si>
  <si>
    <t>BOY-AS-HE-FALLED</t>
  </si>
  <si>
    <t>BOY-BOUNCES-ON-ANTLERS</t>
  </si>
  <si>
    <t>BOY-BOUNCES-ON-ANTLERS++</t>
  </si>
  <si>
    <t>BOY-FALL-FORWARD-ON-HEAD</t>
  </si>
  <si>
    <t>BOY-FALL-OFF-DEER</t>
  </si>
  <si>
    <t>BOY-FALLS-ONTO-STAG'S-HEAD</t>
  </si>
  <si>
    <t>BOY-GOES-ALONG</t>
  </si>
  <si>
    <t>BOY-HOLDING-ONTO</t>
  </si>
  <si>
    <t>BOY-HURTLES-DOWNWARD</t>
  </si>
  <si>
    <t>BOY-LIE-ON-TOP</t>
  </si>
  <si>
    <t>BOY-ON-TOP-OF-DEER-HEAD-BETWEEN-THE-ANTLER</t>
  </si>
  <si>
    <t>BOY-PULLED-OVER-ANTLERS</t>
  </si>
  <si>
    <t>BOY-SIT-UP</t>
  </si>
  <si>
    <t>BOY-TUMBLE-ONTO-STAG'S-HEAD</t>
  </si>
  <si>
    <t>BOY-TUMBLE-ONTO-STAGS-HEAD</t>
  </si>
  <si>
    <t>BOYS</t>
  </si>
  <si>
    <t>BRANCH</t>
  </si>
  <si>
    <t>BRANCHES-OFF-THE-TREE</t>
  </si>
  <si>
    <t xml:space="preserve">BREAK </t>
  </si>
  <si>
    <t>BREAK DOWN</t>
  </si>
  <si>
    <t>BREAK*</t>
  </si>
  <si>
    <t>BRIDGE</t>
  </si>
  <si>
    <t>BROKEN-TRAILER-CONNECTOR</t>
  </si>
  <si>
    <t>BUILDING-SITUATED</t>
  </si>
  <si>
    <t>BUSY</t>
  </si>
  <si>
    <t>BUY*</t>
  </si>
  <si>
    <t>BUY++</t>
  </si>
  <si>
    <t>BUZZING-AROUND-THE-BEEHIVE</t>
  </si>
  <si>
    <t>BY*</t>
  </si>
  <si>
    <t>C</t>
  </si>
  <si>
    <t>C-INDEX THUMB EXTENDED +c</t>
  </si>
  <si>
    <t>CALL*</t>
  </si>
  <si>
    <t>CALL++</t>
  </si>
  <si>
    <t>CALL++++</t>
  </si>
  <si>
    <t>CALL-DOG</t>
  </si>
  <si>
    <t>CALL-HER-BROTHER</t>
  </si>
  <si>
    <t>CALL-IN</t>
  </si>
  <si>
    <t>CALL-ME</t>
  </si>
  <si>
    <t>CALL-OUT-FOR</t>
  </si>
  <si>
    <t>CALL-OUT-LOUDLY</t>
  </si>
  <si>
    <t>CALM+++</t>
  </si>
  <si>
    <t>CALM-DOWN+lo</t>
  </si>
  <si>
    <t xml:space="preserve">CAN </t>
  </si>
  <si>
    <t>CAN +++</t>
  </si>
  <si>
    <t>CAN*</t>
  </si>
  <si>
    <t>CANNOT+fl</t>
  </si>
  <si>
    <t>CAR-DRIVES-AROUND</t>
  </si>
  <si>
    <t>CAR-HITS-ACROSS-CAR</t>
  </si>
  <si>
    <t>CAR-PARK</t>
  </si>
  <si>
    <t>CAR-STOPS</t>
  </si>
  <si>
    <t>CAREFUL</t>
  </si>
  <si>
    <t>CARRY</t>
  </si>
  <si>
    <t>CARRY-ON</t>
  </si>
  <si>
    <t>CARRYING-TWO-HEAVY-CHAIRS</t>
  </si>
  <si>
    <t>CARS-DRAGGED-FORWARD</t>
  </si>
  <si>
    <t>CAST-EYES-OVER</t>
  </si>
  <si>
    <t>CAT*</t>
  </si>
  <si>
    <t>CATCH</t>
  </si>
  <si>
    <t>CELEBRATION</t>
  </si>
  <si>
    <t>CHAIR*</t>
  </si>
  <si>
    <t>CHAT++*</t>
  </si>
  <si>
    <t>CHAT-AND-EATING</t>
  </si>
  <si>
    <t>CHECK-2-DOOR-LOCK</t>
  </si>
  <si>
    <t>CHECK-INSIDE-THE-TOP</t>
  </si>
  <si>
    <t>CHEER-UP</t>
  </si>
  <si>
    <t>CHEMICAL</t>
  </si>
  <si>
    <t>CL - BABY-O +c</t>
  </si>
  <si>
    <t>CL - K +ORI  'EYES-TRACK' +l+c</t>
  </si>
  <si>
    <t>CL - Y BENT +me</t>
  </si>
  <si>
    <t>CL 5 'PAWS-IN -FRONT</t>
  </si>
  <si>
    <t>CL V 'LOOK'</t>
  </si>
  <si>
    <t>CL+V+BENT+WALK-OVER</t>
  </si>
  <si>
    <t>CL-2X BABY O +c+f 'MOVE AS A GROUP'</t>
  </si>
  <si>
    <t>CL-3-CAR</t>
  </si>
  <si>
    <t>CL-4 +lo, +hi</t>
  </si>
  <si>
    <t>CL-4 GOING ROUND</t>
  </si>
  <si>
    <t>CL-4 SPREAD, +c+l</t>
  </si>
  <si>
    <t>CL-5 'IN-A-CIRCLE'</t>
  </si>
  <si>
    <t>CL-5 'POUR-DOWN-FACE'</t>
  </si>
  <si>
    <t>CL-5 +c</t>
  </si>
  <si>
    <t>CL-5 +fr, circle 'ALL-OF-US'</t>
  </si>
  <si>
    <t>CL-5 INDEX along above eyebrow</t>
  </si>
  <si>
    <t>CL-5 OPEN HANDS PALM-UP</t>
  </si>
  <si>
    <t>CL-5 PALM DOWN CIRCLE 'ALL-OVER'</t>
  </si>
  <si>
    <t>CL-5 PALM DOWN, CIRCLE  'ALL-OVER'</t>
  </si>
  <si>
    <t>CL-5 PALM DOWN, CIRCLE 'ALL-OVER'</t>
  </si>
  <si>
    <t>CL-5 PALMS DOWN 'ALL-OVER'</t>
  </si>
  <si>
    <t>CL-5 PALMS UP</t>
  </si>
  <si>
    <t>CL-5 X2 PALMS DOWN</t>
  </si>
  <si>
    <t>CL-5 hit above eyebrow</t>
  </si>
  <si>
    <t>CL-5 x2 'roll of hose'</t>
  </si>
  <si>
    <t>CL-5-seat-circle</t>
  </si>
  <si>
    <t>CL-A 'CLOSE-LID'</t>
  </si>
  <si>
    <t>CL-A 'LIFT-NET-CURTAIN'</t>
  </si>
  <si>
    <t>CL-A 'OPEN-DOOR'</t>
  </si>
  <si>
    <t>CL-A +b+l</t>
  </si>
  <si>
    <t>CL-B 'CYLINDER'</t>
  </si>
  <si>
    <t>CL-BABY-C</t>
  </si>
  <si>
    <t>CL-BABY-C 'BE-LOCATED-IN-A-ROW' +f+fr+hi</t>
  </si>
  <si>
    <t>CL-BENT-5  'ALONG ELBOW'</t>
  </si>
  <si>
    <t>CL-BENT-5 'HOLD-HOSE'</t>
  </si>
  <si>
    <t>CL-BENT-5 to CL-5 'THROW-AWAY'</t>
  </si>
  <si>
    <t>CL-BENT-5 x2</t>
  </si>
  <si>
    <t>CL-BENT-B</t>
  </si>
  <si>
    <t>CL-BENT-B+c</t>
  </si>
  <si>
    <t>CL-BENT-INDEX 'PULL-TRIGGER-HOSE-GUN'</t>
  </si>
  <si>
    <t>CL-BENT-INDEX 'SPRAY -WITH-HOSE'</t>
  </si>
  <si>
    <t>CL-BENT-ISL-L +c</t>
  </si>
  <si>
    <t>CL-Bent-5 +c</t>
  </si>
  <si>
    <t>CL-C X2 'HOLD-OBJECT'</t>
  </si>
  <si>
    <t>CL-CLAW +r+l+r</t>
  </si>
  <si>
    <t>CL-CLAW x2 'PUT DOWN +fr'</t>
  </si>
  <si>
    <t>CL-D 'CAME-OVER</t>
  </si>
  <si>
    <t>CL-F +me</t>
  </si>
  <si>
    <t>CL-F CIRCLE+</t>
  </si>
  <si>
    <t>CL-G OUTLINE</t>
  </si>
  <si>
    <t>CL-INDEX</t>
  </si>
  <si>
    <t>CL-INDEX  'hose-move-side-to-side</t>
  </si>
  <si>
    <t>CL-INDEX  +c, +fl,+c 'THERE-AND-BACK'</t>
  </si>
  <si>
    <t>CL-INDEX 'CAUGHT-IN-WHEEL'</t>
  </si>
  <si>
    <t>CL-INDEX 'GO-IN-CIRCLES-AROUND'</t>
  </si>
  <si>
    <t>CL-INDEX 'HOSE' +c+f wriggle</t>
  </si>
  <si>
    <t>CL-INDEX 'ONE'  sr+r+f</t>
  </si>
  <si>
    <t>CL-INDEX 'ONE' X4, sr+r+f+l</t>
  </si>
  <si>
    <t>CL-INDEX + THUMB EXTENDED +c</t>
  </si>
  <si>
    <t>CL-INDEX +C +LO</t>
  </si>
  <si>
    <t>CL-INDEX +THUMB EXTENDED</t>
  </si>
  <si>
    <t>CL-INDEX +b+sr</t>
  </si>
  <si>
    <t>CL-INDEX +behind r  'hose moving side to side behind'</t>
  </si>
  <si>
    <t>CL-INDEX +f +hi</t>
  </si>
  <si>
    <t>CL-INDEX +f +hi  'CALL-OVER'</t>
  </si>
  <si>
    <t>CL-INDEX +f+c 'COME-BACK'</t>
  </si>
  <si>
    <t>CL-INDEX +f,+c 'GIRL-returned'</t>
  </si>
  <si>
    <t>CL-INDEX +fl</t>
  </si>
  <si>
    <t>CL-INDEX +fl+c</t>
  </si>
  <si>
    <t>CL-INDEX +fl+c 'COME-HERE'</t>
  </si>
  <si>
    <t>CL-INDEX +fr+c 'COME-HERE'</t>
  </si>
  <si>
    <t>CL-INDEX +hi+c</t>
  </si>
  <si>
    <t>CL-INDEX +sl+hi</t>
  </si>
  <si>
    <t>CL-INDEX +sl,+f 'GO-ON'</t>
  </si>
  <si>
    <t>CL-INDEX +sr 'PERSON-COME'</t>
  </si>
  <si>
    <t>CL-INDEX +sr+f</t>
  </si>
  <si>
    <t>CL-INDEX +sr, +sl</t>
  </si>
  <si>
    <t>CL-INDEX BENT +f, +c 'RUN-DOWN-HILL''</t>
  </si>
  <si>
    <t xml:space="preserve">CL-INDEX CIRCLE </t>
  </si>
  <si>
    <t>CL-INDEX GOING ROUND</t>
  </si>
  <si>
    <t>CL-INDEX PERSON  circle +hi</t>
  </si>
  <si>
    <t>CL-INDEX PERSON +sr</t>
  </si>
  <si>
    <t>CL-INDEX PERSON +sr, +c</t>
  </si>
  <si>
    <t>CL-INDEX PERSON +sr, +sl</t>
  </si>
  <si>
    <t xml:space="preserve">CL-INDEX THUMB EXTENDED +f </t>
  </si>
  <si>
    <t>CL-INDEX THUMB EXTENDED +fr</t>
  </si>
  <si>
    <t>CL-INDEX THUMB EXTENDED along above left eyebrow</t>
  </si>
  <si>
    <t>CL-INDEX THUMBS EXTENDED +fr</t>
  </si>
  <si>
    <t>CL-INDEX X2 trace outline 'rectanle'</t>
  </si>
  <si>
    <t>CL-INDEX along above left eyebrow</t>
  </si>
  <si>
    <t>CL-INDEX x2 'two-people-meet'</t>
  </si>
  <si>
    <t>CL-INDEX+2h WITH</t>
  </si>
  <si>
    <t>CL-INDEX+THUMB +c</t>
  </si>
  <si>
    <t>CL-INDEX+c+fr+hi</t>
  </si>
  <si>
    <t>CL-INDEX+c+hi, +fr+hi</t>
  </si>
  <si>
    <t>CL-INDEX+circle on plam</t>
  </si>
  <si>
    <t>CL-INDEX+come</t>
  </si>
  <si>
    <t>CL-INDEX+f</t>
  </si>
  <si>
    <t>CL-INDEX+f+fr</t>
  </si>
  <si>
    <t>CL-INDEX+fr</t>
  </si>
  <si>
    <t>CL-INDEX+someone</t>
  </si>
  <si>
    <t>CL-INDEX+two-of-us</t>
  </si>
  <si>
    <t>CL-INDEX, CIRCLE++</t>
  </si>
  <si>
    <t>CL-INDEX-'AROUND THE CORNER'</t>
  </si>
  <si>
    <t>CL-INDEX-+fr+c</t>
  </si>
  <si>
    <t>CL-INDEX-BACK +sl+sr</t>
  </si>
  <si>
    <t>CL-INDEX-BACK+sl+lo</t>
  </si>
  <si>
    <t>CL-INDEX-PERSON+sr</t>
  </si>
  <si>
    <t>CL-ISL+BENT +c 'MY'</t>
  </si>
  <si>
    <t>CL-ISL- L BENT +c</t>
  </si>
  <si>
    <t>CL-ISL-3 'VEHICLE-STOP'</t>
  </si>
  <si>
    <t>CL-ISL-3 +c+hi arc</t>
  </si>
  <si>
    <t>CL-ISL-A 'THUMP PERSON IN FRONT'</t>
  </si>
  <si>
    <t>CL-ISL-A +c</t>
  </si>
  <si>
    <t>CL-ISL-A +f FIRST</t>
  </si>
  <si>
    <t>CL-ISL-A +sr</t>
  </si>
  <si>
    <t>CL-ISL-B +f+f 'ONWARDS'</t>
  </si>
  <si>
    <t>CL-ISL-F +me</t>
  </si>
  <si>
    <t>CL-ISL-H +me</t>
  </si>
  <si>
    <t>CL-ISL-K +c</t>
  </si>
  <si>
    <t>CL-ISL-L + r head</t>
  </si>
  <si>
    <t>CL-ISL-L +c</t>
  </si>
  <si>
    <t>CL-ISL-L +fr, +forehead</t>
  </si>
  <si>
    <t>CL-ISL-L +hi+c+lo, +r+c+l</t>
  </si>
  <si>
    <t>CL-ISL-L +sl+fl 'SOMETIME AFTER'</t>
  </si>
  <si>
    <t>CL-ISL-L ALTERNATING +c+f 'WLK BRISKLY'</t>
  </si>
  <si>
    <t>CL-ISL-L BENT 'PLACE-ON-RUNG</t>
  </si>
  <si>
    <t>CL-ISL-L BENT 'PLACE-ON-RUNG'</t>
  </si>
  <si>
    <t>CL-ISL-L BENT + c</t>
  </si>
  <si>
    <t xml:space="preserve">CL-ISL-L BENT +c </t>
  </si>
  <si>
    <t>CL-ISL-L arc</t>
  </si>
  <si>
    <t>CL-ISL-L- BENT +c</t>
  </si>
  <si>
    <t xml:space="preserve">CL-ISL-L-BENT +c </t>
  </si>
  <si>
    <t>CL-ISL-L-BENT +me</t>
  </si>
  <si>
    <t>CL-ISL-L-BENT outline side of chair upright +b+sl+lo, +hi</t>
  </si>
  <si>
    <t>CL-ISL-L-BENT+me</t>
  </si>
  <si>
    <t>CL-ISL-L-Bent +c</t>
  </si>
  <si>
    <t>CL-ISL-L-Bent +me</t>
  </si>
  <si>
    <t>CL-ISL-L-POSTER++sl+sr+hi</t>
  </si>
  <si>
    <t>CL-ISL-L-POSTER+sl+sr+hi</t>
  </si>
  <si>
    <t>CL-ISL-L-c</t>
  </si>
  <si>
    <t>CL-ISL-LBENT +me</t>
  </si>
  <si>
    <t>CL-ISL-T 'PAINT'</t>
  </si>
  <si>
    <t>CL-ISL-T 'PAINT' +hi+lo+hi</t>
  </si>
  <si>
    <t>CL-ISL-T 'PAINT' +hi+lo+hi+lo</t>
  </si>
  <si>
    <t>CL-ISL-V-LOOK</t>
  </si>
  <si>
    <t>CL-K +me</t>
  </si>
  <si>
    <t>CL-K+LOC 'TWO-OF -US'</t>
  </si>
  <si>
    <t>CL-L-BLIND+sr+hi</t>
  </si>
  <si>
    <t>CL-L-BLIND+sr+hi+low</t>
  </si>
  <si>
    <t>CL-MULTIPLE PERSON 'CROWD'</t>
  </si>
  <si>
    <t>CL-O +LOC 'blot away sweat"</t>
  </si>
  <si>
    <t>CL-OVER+sl, +fr+hi</t>
  </si>
  <si>
    <t>CL-S +sr+lo, +sr+hi 'HOLD-LADDER-UP'</t>
  </si>
  <si>
    <t>CL-S X2 +sl+lo, +fr 'LOAD ON BAGS'</t>
  </si>
  <si>
    <t>CL-S to cl-5 +fr+fl</t>
  </si>
  <si>
    <t>CL-U- BENT +c</t>
  </si>
  <si>
    <t>CL-U-LOOK-IN-GLASS</t>
  </si>
  <si>
    <t>CL-V 'LOOK AT' +f+lo</t>
  </si>
  <si>
    <t>CL-V 'LOOK' +f</t>
  </si>
  <si>
    <t>CL-V 'LOOK-AT-ME' +fl,+c</t>
  </si>
  <si>
    <t>CL-V 'LOOK-AT-ME' +sr, +c</t>
  </si>
  <si>
    <t>CL-V 'LOOK-AT-ME'+sr</t>
  </si>
  <si>
    <t>CL-V 'SEE'</t>
  </si>
  <si>
    <t>CL-V 'WALK-ROUND-AND-ROUND'</t>
  </si>
  <si>
    <t>CL-V +c+fl 'LOOK-AT'</t>
  </si>
  <si>
    <t>CL-V +f 'BOTH-OF-THEM'</t>
  </si>
  <si>
    <t>CL-V +f 'LOOK-AT'</t>
  </si>
  <si>
    <t>CL-V +fl</t>
  </si>
  <si>
    <t>CL-V +fl 'LOOK AT'</t>
  </si>
  <si>
    <t>CL-V +fr+hi</t>
  </si>
  <si>
    <t>CL-V +hi+hi</t>
  </si>
  <si>
    <t>CL-V +hi, +nd 'PERSON-FALL'</t>
  </si>
  <si>
    <t>CL-V +hi, +nd, 'PERSON-FALL'</t>
  </si>
  <si>
    <t>CL-V +r,+l 'LOOK-AROUND'</t>
  </si>
  <si>
    <t>CL-V +sl 'LOOK'</t>
  </si>
  <si>
    <t>CL-V +sl +hi</t>
  </si>
  <si>
    <t>CL-V +sl+hi to +f+hi</t>
  </si>
  <si>
    <t>CL-V -BENT 'TWO-LEGGED-ENTITY MOVE +sr+f</t>
  </si>
  <si>
    <t>CL-V BENT +f 'PERSON-RUNNING'</t>
  </si>
  <si>
    <t>CL-V STAND</t>
  </si>
  <si>
    <t>CL-V arc +sl+lo to +sr +hi</t>
  </si>
  <si>
    <t>CL-V+BENT 'GET OUT OF VEHICLE'</t>
  </si>
  <si>
    <t>CL-V+BENT 'JUMP-UP-FROM -SITTING'</t>
  </si>
  <si>
    <t>CL-V+BENT GET UP</t>
  </si>
  <si>
    <t>CL-V+BENT LOC SIDE OF NOSE</t>
  </si>
  <si>
    <t>CL-V+BENT X2</t>
  </si>
  <si>
    <t>CL-V+BENT X2 'EYEBALLS LOOK SIDE-TO-SIDE'</t>
  </si>
  <si>
    <t>CL-V+Bent +f+l, +r+f 'WALK-FORWARD-SWAYING-LEFT-TO-RIGHT'</t>
  </si>
  <si>
    <t>CL-V+LOC +c+sr 'WALK-UP-MOUNTAIN'</t>
  </si>
  <si>
    <t>CL-V+LOOK-AT</t>
  </si>
  <si>
    <t>CL-V+STARE</t>
  </si>
  <si>
    <t>CL-V+WALK</t>
  </si>
  <si>
    <t>CL-V+c</t>
  </si>
  <si>
    <t>CL-V+f 'LOOK-AT'</t>
  </si>
  <si>
    <t>CL-V+sr</t>
  </si>
  <si>
    <t>CL-V- LOOK-AT</t>
  </si>
  <si>
    <t>CL-V-LOOK+f+hi</t>
  </si>
  <si>
    <t>CL-V-LOOK-UP</t>
  </si>
  <si>
    <t>CL-V-SEE</t>
  </si>
  <si>
    <t>CL-Y -BENT  +me</t>
  </si>
  <si>
    <t>CL. V 'STAND</t>
  </si>
  <si>
    <t>CL.INDEX+THUMB</t>
  </si>
  <si>
    <t>CL.ISL.A INDEX</t>
  </si>
  <si>
    <t>CL.V 'EYEGAZE'</t>
  </si>
  <si>
    <t>CL.V BENT +sr+c</t>
  </si>
  <si>
    <t>CL5X2 PALMS UP</t>
  </si>
  <si>
    <t>CLAIM</t>
  </si>
  <si>
    <t>CLAP-HANDS</t>
  </si>
  <si>
    <t>CLAP-HANDS++</t>
  </si>
  <si>
    <t>CLAW-AT-SOMETHING</t>
  </si>
  <si>
    <t>CLEAN</t>
  </si>
  <si>
    <t>CLEAN(action of wiping)</t>
  </si>
  <si>
    <t>CLIFF</t>
  </si>
  <si>
    <t>CLIMB++</t>
  </si>
  <si>
    <t>CLIMB+hi</t>
  </si>
  <si>
    <t>CLIMB+hi+++</t>
  </si>
  <si>
    <t>CLIMB-OUT</t>
  </si>
  <si>
    <t>CLIMB-OVER-THE-LOG</t>
  </si>
  <si>
    <t>CLIMB-OVER-WINDOW</t>
  </si>
  <si>
    <t>CLIMB-UP-AND-SIT-ON-A-BRANCH</t>
  </si>
  <si>
    <t>CLIMB-UP-MOUND</t>
  </si>
  <si>
    <t>CLIMB-UP-ON-THE-ROCK</t>
  </si>
  <si>
    <t>CLIMB-UP-SIDES-LOG</t>
  </si>
  <si>
    <t>CLIMB-UP-THE-ROCK</t>
  </si>
  <si>
    <t>CLIMB-UP-TO-THE-TOP</t>
  </si>
  <si>
    <t>CLINDEX-BACK +sl+f</t>
  </si>
  <si>
    <t>CLOSE-BOX-OF-ENVELOPES</t>
  </si>
  <si>
    <t>CLOSE-LID</t>
  </si>
  <si>
    <t>CLOTHES*</t>
  </si>
  <si>
    <t>CLUB</t>
  </si>
  <si>
    <t>CLUB*</t>
  </si>
  <si>
    <t>CLV +sl</t>
  </si>
  <si>
    <t>COLD</t>
  </si>
  <si>
    <t>COLD+</t>
  </si>
  <si>
    <t>COLLAPSE-ON-FLOOR*</t>
  </si>
  <si>
    <t>COLLECT</t>
  </si>
  <si>
    <t>COLLECT-MONEY*</t>
  </si>
  <si>
    <t>COMBINED-SUM</t>
  </si>
  <si>
    <t xml:space="preserve">COME </t>
  </si>
  <si>
    <t>COME-BACK*</t>
  </si>
  <si>
    <t>COME-HERE?</t>
  </si>
  <si>
    <t>COME-THROUGH-FROM-TOP-OF-KUWAIT</t>
  </si>
  <si>
    <t>COME-TOGETHER</t>
  </si>
  <si>
    <t>COMES-BACK-AND-FORTH+</t>
  </si>
  <si>
    <t>COMFORTABLE</t>
  </si>
  <si>
    <t>COMFORTABLE?</t>
  </si>
  <si>
    <t>COMPARE</t>
  </si>
  <si>
    <t>COMPLAIN</t>
  </si>
  <si>
    <t>COMPLETION?</t>
  </si>
  <si>
    <t>CONE-SHAPED-HIVE</t>
  </si>
  <si>
    <t>CONFERENCE</t>
  </si>
  <si>
    <t>CONFIDENCE</t>
  </si>
  <si>
    <t>CONTACT</t>
  </si>
  <si>
    <t>CONTINUE+</t>
  </si>
  <si>
    <t>COPY</t>
  </si>
  <si>
    <t>CORNER</t>
  </si>
  <si>
    <t>COUNT</t>
  </si>
  <si>
    <t xml:space="preserve">COUNTRY </t>
  </si>
  <si>
    <t>COUNTRY++</t>
  </si>
  <si>
    <t>COURSE</t>
  </si>
  <si>
    <t>COURT</t>
  </si>
  <si>
    <t>COURTOWN*</t>
  </si>
  <si>
    <t>CRACK-ON-HEAD</t>
  </si>
  <si>
    <t>CRAP</t>
  </si>
  <si>
    <t>CRASH-INTO-CAR</t>
  </si>
  <si>
    <t>CRAWL-FORWARD</t>
  </si>
  <si>
    <t>CRAWL-OVER-LOG</t>
  </si>
  <si>
    <t>CREEP-OVER</t>
  </si>
  <si>
    <t>CRUEL</t>
  </si>
  <si>
    <t>CRUMLIN*</t>
  </si>
  <si>
    <t>CULTURE</t>
  </si>
  <si>
    <t>CUP-OF-TEA</t>
  </si>
  <si>
    <t>CURIOUS*</t>
  </si>
  <si>
    <t>CUT</t>
  </si>
  <si>
    <t>CYCLE+++</t>
  </si>
  <si>
    <t>Cl-5 INDEX BENT + across above eyebrow</t>
  </si>
  <si>
    <t>D*</t>
  </si>
  <si>
    <t>DAMN</t>
  </si>
  <si>
    <t>DAMN-IT-GIVE-ME-ANNOY</t>
  </si>
  <si>
    <t>DAMN-IT-GIVE-ME-ANNOY*</t>
  </si>
  <si>
    <t>DANGEROUS</t>
  </si>
  <si>
    <t xml:space="preserve">DANGEROUS </t>
  </si>
  <si>
    <t>DARE-MYSELF</t>
  </si>
  <si>
    <t>DARK*</t>
  </si>
  <si>
    <t>DARN-IT</t>
  </si>
  <si>
    <t>DEAD++</t>
  </si>
  <si>
    <t>DEAF-*</t>
  </si>
  <si>
    <t>DEAF-CLUB*</t>
  </si>
  <si>
    <t>DEAF?</t>
  </si>
  <si>
    <t>DEBATE</t>
  </si>
  <si>
    <t>DEEP-HOLE</t>
  </si>
  <si>
    <t>DEER-HEAD-DOWN</t>
  </si>
  <si>
    <t>DEER-LOOK-DOWN-AT-THEM</t>
  </si>
  <si>
    <t>DEER-MOVE-FORWARD</t>
  </si>
  <si>
    <t>DEER-MOVED-HIS-HEAD-DOWN</t>
  </si>
  <si>
    <t>DEER-PUSHED-OFF-WITH-HIS-HEAD</t>
  </si>
  <si>
    <t>DEER-STAND-ANGRY</t>
  </si>
  <si>
    <t>DEFINITELY</t>
  </si>
  <si>
    <t>DEFINITLY</t>
  </si>
  <si>
    <t>DEJECTED-DOG</t>
  </si>
  <si>
    <t>DEPRESSED</t>
  </si>
  <si>
    <t>DESTROY</t>
  </si>
  <si>
    <t>DETAIL</t>
  </si>
  <si>
    <t>DETERMINED</t>
  </si>
  <si>
    <t>DID-NOTHING</t>
  </si>
  <si>
    <t>DIDN'T-KNOW</t>
  </si>
  <si>
    <t>DIDN'T-REALISE*</t>
  </si>
  <si>
    <t>DIFFERENT ++</t>
  </si>
  <si>
    <t>DIFFERENT+++</t>
  </si>
  <si>
    <t>DIFFERENT-KIND</t>
  </si>
  <si>
    <t xml:space="preserve">DIFFICULT </t>
  </si>
  <si>
    <t>DIG-WITH-SHOVEL</t>
  </si>
  <si>
    <t>DIRECTION</t>
  </si>
  <si>
    <t>DISAPPEARED</t>
  </si>
  <si>
    <t>DISCUSS ++</t>
  </si>
  <si>
    <t>DO (BEST-TO-DO-THIS)</t>
  </si>
  <si>
    <t>DO ++</t>
  </si>
  <si>
    <t>DO+</t>
  </si>
  <si>
    <t>DO-NOTHING</t>
  </si>
  <si>
    <t>DO-UP-ZIP</t>
  </si>
  <si>
    <t>DOG SEARCH-PUT-HEAD-UNDER-THINGS</t>
  </si>
  <si>
    <t>DOG'S-PAWS(grr)</t>
  </si>
  <si>
    <t>DOG'S-RIGHT-PAW-CAN'T-REACH-UP</t>
  </si>
  <si>
    <t>DOG's-PAWS</t>
  </si>
  <si>
    <t>DOG-AND-BOY-WALK-FORWARD</t>
  </si>
  <si>
    <t>DOG-COLLAR</t>
  </si>
  <si>
    <t>DOG-COMES-BACK</t>
  </si>
  <si>
    <t>DOG-EXCITED</t>
  </si>
  <si>
    <t>DOG-FALL</t>
  </si>
  <si>
    <t>DOG-FELL-OFF-FROM-WINDOW-SILL</t>
  </si>
  <si>
    <t>DOG-HEAD-IN-JAR</t>
  </si>
  <si>
    <t>DOG-INQUISITIVE</t>
  </si>
  <si>
    <t>DOG-JUMP-OUT-OF-WINDOW</t>
  </si>
  <si>
    <t>DOG-JUMP-UP</t>
  </si>
  <si>
    <t>DOG-JUMP-UP-AND -OVER</t>
  </si>
  <si>
    <t>DOG-JUMPING-TRYING-TO-REACH-THE-BALL</t>
  </si>
  <si>
    <t>DOG-LOOKS-OVER</t>
  </si>
  <si>
    <t>DOG-MOVING-ON-THE-BED</t>
  </si>
  <si>
    <t>DOG-PUT-HEAD-INTO</t>
  </si>
  <si>
    <t>DOG-RUN-ALONG-WITH-DEER</t>
  </si>
  <si>
    <t>DOG-RUN-ALONGSIDE</t>
  </si>
  <si>
    <t>DOG-RUN-AWAY</t>
  </si>
  <si>
    <t>DOG-RUN-FAST</t>
  </si>
  <si>
    <t>DOG-RUNNING</t>
  </si>
  <si>
    <t>DOG-SIT</t>
  </si>
  <si>
    <t>DOG-SITTING-UP-WITH-PAWS</t>
  </si>
  <si>
    <t>DOG-WEAVING-AWAy</t>
  </si>
  <si>
    <t>DOGS-PAWS</t>
  </si>
  <si>
    <t xml:space="preserve">DON'T KNOW </t>
  </si>
  <si>
    <t>DON'T-CARE</t>
  </si>
  <si>
    <t>DON'T-KNOW*</t>
  </si>
  <si>
    <t>DON'T-KNOW-WHAT-IS-IT*</t>
  </si>
  <si>
    <t>DONT-KNOW</t>
  </si>
  <si>
    <t>DONT-LIKE</t>
  </si>
  <si>
    <t>DONT-SEE-IT</t>
  </si>
  <si>
    <t>DONT-UNDERSTAND</t>
  </si>
  <si>
    <t>DONT-WANT-TO-DO-IT</t>
  </si>
  <si>
    <t>DOOR-OPEN</t>
  </si>
  <si>
    <t>DOORBELL</t>
  </si>
  <si>
    <t>DOWN-THE-HOLE</t>
  </si>
  <si>
    <t>DOWN-THERE</t>
  </si>
  <si>
    <t>DRI-</t>
  </si>
  <si>
    <t xml:space="preserve">DRINK </t>
  </si>
  <si>
    <t>DRINK +++</t>
  </si>
  <si>
    <t>DRINK+++*</t>
  </si>
  <si>
    <t>DRINK-TEA</t>
  </si>
  <si>
    <t>DRINK-THEN-SHOCK</t>
  </si>
  <si>
    <t>DRINKING</t>
  </si>
  <si>
    <t>DRINKING++</t>
  </si>
  <si>
    <t xml:space="preserve">DRIVE +trace </t>
  </si>
  <si>
    <t>DRIVE -MOTORBIKE</t>
  </si>
  <si>
    <t>DRIVE+</t>
  </si>
  <si>
    <t>DRIVE+f</t>
  </si>
  <si>
    <t>DRIVE+fr</t>
  </si>
  <si>
    <t>DRIVE-ALONG-PATH</t>
  </si>
  <si>
    <t>DRIVE-BEHIND-CAR</t>
  </si>
  <si>
    <t>DRIVE-ME-MAD</t>
  </si>
  <si>
    <t>DRIVE-THERE-IN-CAR</t>
  </si>
  <si>
    <t>DRIVE-TO+sl</t>
  </si>
  <si>
    <t>DRIVING++</t>
  </si>
  <si>
    <t>DRY??</t>
  </si>
  <si>
    <t>DUMBFOUNDED</t>
  </si>
  <si>
    <t>DURING</t>
  </si>
  <si>
    <t>DUTCH*</t>
  </si>
  <si>
    <t>E-MAIL</t>
  </si>
  <si>
    <t>EACH*</t>
  </si>
  <si>
    <t>EAMON HAYES (Sign-name)</t>
  </si>
  <si>
    <t>EAMON HAYES (sign name)</t>
  </si>
  <si>
    <t>EAMON HAYES(Sign-name)</t>
  </si>
  <si>
    <t>EAMON-HAYES++</t>
  </si>
  <si>
    <t>EARING</t>
  </si>
  <si>
    <t>EARRING</t>
  </si>
  <si>
    <t>EAT CEREAL</t>
  </si>
  <si>
    <t>EAT-MEAL*</t>
  </si>
  <si>
    <t>ECONOMY</t>
  </si>
  <si>
    <t>ED</t>
  </si>
  <si>
    <t>ELBOW-HIT-WALL-BEHIND</t>
  </si>
  <si>
    <t>ELECTRIC</t>
  </si>
  <si>
    <t>ELEVEN*</t>
  </si>
  <si>
    <t>EMBARASS</t>
  </si>
  <si>
    <t>EMBARRASED</t>
  </si>
  <si>
    <t>EMERGE-UP-OUT-OF-HOLE</t>
  </si>
  <si>
    <t>EMPATHY</t>
  </si>
  <si>
    <t>EMPTY-TANK</t>
  </si>
  <si>
    <t>END-OF-BED</t>
  </si>
  <si>
    <t>END-UP-DRUNK</t>
  </si>
  <si>
    <t>ENDURE</t>
  </si>
  <si>
    <t>ENGINE*</t>
  </si>
  <si>
    <t>ENGINE-LOCATED-THERE?</t>
  </si>
  <si>
    <t>ENGINE?</t>
  </si>
  <si>
    <t>ENOUGH</t>
  </si>
  <si>
    <t xml:space="preserve">ENTER </t>
  </si>
  <si>
    <t>ENTITY-GOES-THERE</t>
  </si>
  <si>
    <t>ENVELOPE</t>
  </si>
  <si>
    <t>ENVELOPES-IN-ORDER-IN-BOX</t>
  </si>
  <si>
    <t>EUROPE</t>
  </si>
  <si>
    <t>EVERY*</t>
  </si>
  <si>
    <t>EVERYDAY</t>
  </si>
  <si>
    <t>EVERYONE-LOOK-AT-HER</t>
  </si>
  <si>
    <t xml:space="preserve">EVERYTHING </t>
  </si>
  <si>
    <t>EXAMINE +</t>
  </si>
  <si>
    <t>EXAMINE*</t>
  </si>
  <si>
    <t>EXAMINE++</t>
  </si>
  <si>
    <t>EXAMINE?</t>
  </si>
  <si>
    <t>EXAMPLE</t>
  </si>
  <si>
    <t xml:space="preserve">EXAMPLE </t>
  </si>
  <si>
    <t>EXASPERATED</t>
  </si>
  <si>
    <t>EXASPERATING</t>
  </si>
  <si>
    <t>EXCHANGE-INFORMATION+++?</t>
  </si>
  <si>
    <t>EXIST</t>
  </si>
  <si>
    <t>EXIST-THERE</t>
  </si>
  <si>
    <t>EXPLAIN ++</t>
  </si>
  <si>
    <t>EXPLAIN*</t>
  </si>
  <si>
    <t>EXPLAIN++</t>
  </si>
  <si>
    <t>EXPLAIN-TO-HER</t>
  </si>
  <si>
    <t>EXPLAIN-TO-ME</t>
  </si>
  <si>
    <t>EYE</t>
  </si>
  <si>
    <t>EYEBROW</t>
  </si>
  <si>
    <t>EYES-ON-HER</t>
  </si>
  <si>
    <t>FACE*</t>
  </si>
  <si>
    <t>FACE-BACKWARDS</t>
  </si>
  <si>
    <t>FACE-LICKED</t>
  </si>
  <si>
    <t>FALL-BACKWARD-ONTO-THE-GROUND</t>
  </si>
  <si>
    <t>FALL-BACKWARD-TO-THE-GROUND</t>
  </si>
  <si>
    <t>FALL-BACKWARDS</t>
  </si>
  <si>
    <t>FALL-DOWN-FROM-DEER'S-HEAD</t>
  </si>
  <si>
    <t>FALL-DOWN-ONTO-GROUND</t>
  </si>
  <si>
    <t>FALL-FORWARD</t>
  </si>
  <si>
    <t>FALL-FROM-WINDOW-SILL-TO-GROUND-OUTSIDE</t>
  </si>
  <si>
    <t>FALL-INTO-WATER</t>
  </si>
  <si>
    <t>FALL-OFF</t>
  </si>
  <si>
    <t>FALL-OFF-FROM-THE-TREE-TO-GROUND</t>
  </si>
  <si>
    <t>FALL-OFF-FROM-WINDOW-SILL</t>
  </si>
  <si>
    <t>FALSE?</t>
  </si>
  <si>
    <t>FAR-OFF</t>
  </si>
  <si>
    <t>FAR-OFF+fr</t>
  </si>
  <si>
    <t>FARM</t>
  </si>
  <si>
    <t>FASHHION</t>
  </si>
  <si>
    <t>FAST</t>
  </si>
  <si>
    <t>FAT*</t>
  </si>
  <si>
    <t xml:space="preserve">FATHER </t>
  </si>
  <si>
    <t xml:space="preserve">FATHER    </t>
  </si>
  <si>
    <t>FATHER?</t>
  </si>
  <si>
    <t>FATHER^MOTHER</t>
  </si>
  <si>
    <t>FAULT*</t>
  </si>
  <si>
    <t>FAVOURITE</t>
  </si>
  <si>
    <t>FAX-GOT-THROUGH</t>
  </si>
  <si>
    <t xml:space="preserve">FEEL </t>
  </si>
  <si>
    <t>FEEL-AROUND</t>
  </si>
  <si>
    <t>FEEL-SICK</t>
  </si>
  <si>
    <t>FEEL-SNOW</t>
  </si>
  <si>
    <t>FELL-TOWARD</t>
  </si>
  <si>
    <t>FERGUS MASSEY (SIGN NAME)</t>
  </si>
  <si>
    <t>FEW-BEES</t>
  </si>
  <si>
    <t>FEW-YEARS-LATER</t>
  </si>
  <si>
    <t>FIELD</t>
  </si>
  <si>
    <t>FIFTH</t>
  </si>
  <si>
    <t>FIGHT</t>
  </si>
  <si>
    <t xml:space="preserve">FIGHT </t>
  </si>
  <si>
    <t>FIND*</t>
  </si>
  <si>
    <t>FINE-PARTICLES CIRCULATE + RISE</t>
  </si>
  <si>
    <t>FINE-PARTICLES-CIRCULATE 'DUST-RISES'</t>
  </si>
  <si>
    <t>FINE?</t>
  </si>
  <si>
    <t xml:space="preserve">FINISH </t>
  </si>
  <si>
    <t>FINISH-DRINK+sr-3</t>
  </si>
  <si>
    <t>FINISH?</t>
  </si>
  <si>
    <t>FINISHED</t>
  </si>
  <si>
    <t>FIRE</t>
  </si>
  <si>
    <t>FIRE-AT-THE-TARGET</t>
  </si>
  <si>
    <t>FIRST*</t>
  </si>
  <si>
    <t>FIRST-FINGER</t>
  </si>
  <si>
    <t>FIST-IN-AIR</t>
  </si>
  <si>
    <t>FIX-ENGINE-PARTS-BACK-INTO-PLACE</t>
  </si>
  <si>
    <t>FIX-UP-ALL-PARTS-OF-ENGINE</t>
  </si>
  <si>
    <t>FIXING-THINGS-UP</t>
  </si>
  <si>
    <t>FLAP-WING</t>
  </si>
  <si>
    <t>FLASH-LIGHTS</t>
  </si>
  <si>
    <t>FLAT-GROUND</t>
  </si>
  <si>
    <t>FLEW-OFF-FROM-DEER</t>
  </si>
  <si>
    <t>FLIPPERS</t>
  </si>
  <si>
    <t>FLOOR</t>
  </si>
  <si>
    <t>FLOW</t>
  </si>
  <si>
    <t>FLUORESCENT-LIGHT</t>
  </si>
  <si>
    <t>FLUORESCENT-LIGHTS-FLICKING-ON</t>
  </si>
  <si>
    <t>FLY+c+fr</t>
  </si>
  <si>
    <t>FLY-NORTH-ACROSS-IRAQ</t>
  </si>
  <si>
    <t>FLY-OUT</t>
  </si>
  <si>
    <t>FLY-PLANE+hi,fl</t>
  </si>
  <si>
    <t>FNISH</t>
  </si>
  <si>
    <t>FOLD</t>
  </si>
  <si>
    <t>FOLD-ARMS -IN -LAP</t>
  </si>
  <si>
    <t>FOLLOW+f</t>
  </si>
  <si>
    <t>FOO</t>
  </si>
  <si>
    <t>FOOT</t>
  </si>
  <si>
    <t>FOOTBALL</t>
  </si>
  <si>
    <t>FOR EXAMPLE</t>
  </si>
  <si>
    <t>FOR-A-LONG-TIME</t>
  </si>
  <si>
    <t>FOR-WHAT</t>
  </si>
  <si>
    <t>FORCE</t>
  </si>
  <si>
    <t>FOREIGN</t>
  </si>
  <si>
    <t>FOREIGN*</t>
  </si>
  <si>
    <t>FORGET-THAT</t>
  </si>
  <si>
    <t>FRANCE*</t>
  </si>
  <si>
    <t>FREEZE ++</t>
  </si>
  <si>
    <t xml:space="preserve">FRIEND </t>
  </si>
  <si>
    <t>FRIGHT-AS-DISTURBED</t>
  </si>
  <si>
    <t>FROG ++</t>
  </si>
  <si>
    <t>FROG-BOUNCES-ON-FLOOR</t>
  </si>
  <si>
    <t>FROG-CLIMB-OUT-OF-JAR</t>
  </si>
  <si>
    <t>FROG-CLIMB-OUT-OF-JAR-AND-RUN-AWAY</t>
  </si>
  <si>
    <t>FROG-GOES-ALONG</t>
  </si>
  <si>
    <t>FROG-JUMP-OUT</t>
  </si>
  <si>
    <t>FROG-JUMP-OUT-WINDOW</t>
  </si>
  <si>
    <t>FROG-JUMPS-DOWN</t>
  </si>
  <si>
    <t>FROG-MOVING-AROUND-IN-JAR</t>
  </si>
  <si>
    <t>FROG-WAITS-AT-WINDOW</t>
  </si>
  <si>
    <t>FROM-BOTTOM-OF-KUWAIT-TO-TOP</t>
  </si>
  <si>
    <t>FROM-IRAQ-TO-RIGHT-SIDE</t>
  </si>
  <si>
    <t>FROM-THERE-TO</t>
  </si>
  <si>
    <t>FROM-TOP-TO-KUWAIT</t>
  </si>
  <si>
    <t>FRONT*</t>
  </si>
  <si>
    <t>FUCK</t>
  </si>
  <si>
    <t>FUCKING</t>
  </si>
  <si>
    <t>FULBRIGHT</t>
  </si>
  <si>
    <t xml:space="preserve">FULBRIGHT </t>
  </si>
  <si>
    <t>FUN</t>
  </si>
  <si>
    <t>FUSSY</t>
  </si>
  <si>
    <t>FUTURE</t>
  </si>
  <si>
    <t>G0-OFF</t>
  </si>
  <si>
    <t>GALLAUDET-UNIVERSITY</t>
  </si>
  <si>
    <t>GALLOPING-ALONG</t>
  </si>
  <si>
    <t>GAME*</t>
  </si>
  <si>
    <t>GANG</t>
  </si>
  <si>
    <t>GAP</t>
  </si>
  <si>
    <t>GAZE-AT</t>
  </si>
  <si>
    <t>GERMAN*</t>
  </si>
  <si>
    <t xml:space="preserve">GESTURE </t>
  </si>
  <si>
    <t>GESTURE 'CALL'</t>
  </si>
  <si>
    <t>GESTURE 'NUDGE PERSON NEXT TO ME'</t>
  </si>
  <si>
    <t>GESTURE 2XCL-5, PALMS SIDEWAYS</t>
  </si>
  <si>
    <t>GESTURE OF 'or'</t>
  </si>
  <si>
    <t>GESTURE, CL-5 PALMS DOWN</t>
  </si>
  <si>
    <t>GESTURE-OH-MY-GOD</t>
  </si>
  <si>
    <t>GET-ALL-TOGETHER</t>
  </si>
  <si>
    <t>GET-ATTENTION-OF</t>
  </si>
  <si>
    <t>GET-ATTENTION-OF+narrator</t>
  </si>
  <si>
    <t>GET-ATTENTION-OF+sl</t>
  </si>
  <si>
    <t>GET-ATTENTION-OF+sr</t>
  </si>
  <si>
    <t>GET-IDEA</t>
  </si>
  <si>
    <t>GET-OFF</t>
  </si>
  <si>
    <t>GET-OUT-OF-CAR</t>
  </si>
  <si>
    <t>GET-OUTTA-HERE+</t>
  </si>
  <si>
    <t>GET-RID</t>
  </si>
  <si>
    <t>GIRAFFE</t>
  </si>
  <si>
    <t>GIRLFRIEND</t>
  </si>
  <si>
    <t>GIVE-BUNDLE-OF-CASH</t>
  </si>
  <si>
    <t>GIVE-DOCUMENT+c</t>
  </si>
  <si>
    <t>GIVE-ME</t>
  </si>
  <si>
    <t>GIVE-OUT-TO +++</t>
  </si>
  <si>
    <t xml:space="preserve">GIVE-PINT </t>
  </si>
  <si>
    <t>GIVE-PINT*</t>
  </si>
  <si>
    <t>GIVE-PINTS</t>
  </si>
  <si>
    <t>GIVE-SUM-OF-MONEY+sl</t>
  </si>
  <si>
    <t>GIVING-OUT</t>
  </si>
  <si>
    <t>GIVING-OUT-TO-DOG*</t>
  </si>
  <si>
    <t>GIVING-UP-AND-BACK-OFF</t>
  </si>
  <si>
    <t>GLASS-BOWL-ON-HEAD</t>
  </si>
  <si>
    <t>GLASS-FULL</t>
  </si>
  <si>
    <t>GLASS-SMASHED-INTO-PIECES</t>
  </si>
  <si>
    <t>GLOVES</t>
  </si>
  <si>
    <t>GLOVES?</t>
  </si>
  <si>
    <t>GO 'gesture'</t>
  </si>
  <si>
    <t>GO-AHEAD</t>
  </si>
  <si>
    <t>GO-AROUND-MAN</t>
  </si>
  <si>
    <t>GO-MAD*</t>
  </si>
  <si>
    <t>GO-OFF-TO</t>
  </si>
  <si>
    <t>GO-ON*</t>
  </si>
  <si>
    <t>GO-THERE</t>
  </si>
  <si>
    <t>GO-TO*</t>
  </si>
  <si>
    <t>GO-TO-BED</t>
  </si>
  <si>
    <t>GO-TO-LOCATION</t>
  </si>
  <si>
    <t>GO-TOO-FAR</t>
  </si>
  <si>
    <t>GO-UP</t>
  </si>
  <si>
    <t>GOBSMACKED</t>
  </si>
  <si>
    <t>GOD*</t>
  </si>
  <si>
    <t>GOLD</t>
  </si>
  <si>
    <t>GONE++</t>
  </si>
  <si>
    <t>GONE-OFF</t>
  </si>
  <si>
    <t>GOOD ++</t>
  </si>
  <si>
    <t>GOOD++</t>
  </si>
  <si>
    <t>GOOD-MORNING</t>
  </si>
  <si>
    <t>GOT-A-FRIGHT*</t>
  </si>
  <si>
    <t>GOT-A-FRIGHT-AND-WENT-AWAY</t>
  </si>
  <si>
    <t>GOT-A-PRESENT</t>
  </si>
  <si>
    <t>GOT-UP</t>
  </si>
  <si>
    <t>GRAB-WINDOW</t>
  </si>
  <si>
    <t>GRABBED-DOG</t>
  </si>
  <si>
    <t>GRABS-ANTLERS</t>
  </si>
  <si>
    <t>GRASP-ANTLERS</t>
  </si>
  <si>
    <t>GREEN^</t>
  </si>
  <si>
    <t>GREEN^AREA</t>
  </si>
  <si>
    <t>GROUND</t>
  </si>
  <si>
    <t>GROW-UP</t>
  </si>
  <si>
    <t>GROWING-UP</t>
  </si>
  <si>
    <t>GUIDE</t>
  </si>
  <si>
    <t>GUINEA-PIG-BITE</t>
  </si>
  <si>
    <t>GUINNESS</t>
  </si>
  <si>
    <t>Gesture 'gone-home'</t>
  </si>
  <si>
    <t>Gesture 'say'</t>
  </si>
  <si>
    <t>Gesture of 'what-are-you-doing???</t>
  </si>
  <si>
    <t>H</t>
  </si>
  <si>
    <t>HALF++</t>
  </si>
  <si>
    <t>HALF-AREA-OF-IRAQ</t>
  </si>
  <si>
    <t>HALFWAY</t>
  </si>
  <si>
    <t>HALLO</t>
  </si>
  <si>
    <t>HAND-OVER-THE-ENVELOPES</t>
  </si>
  <si>
    <t>HAND-PINT-OVER+f</t>
  </si>
  <si>
    <t>HAND-PINT-OVER+sl</t>
  </si>
  <si>
    <t>HAND-PINT-OVER+sr</t>
  </si>
  <si>
    <t>HAND-TO</t>
  </si>
  <si>
    <t>HAND-UNDER-SNOW</t>
  </si>
  <si>
    <t>HANDBAG</t>
  </si>
  <si>
    <t>HANDLE</t>
  </si>
  <si>
    <t>HANDS-CLASPED*</t>
  </si>
  <si>
    <t>HANDS-IN-LAP</t>
  </si>
  <si>
    <t>HANDS-OUT*</t>
  </si>
  <si>
    <t>HANDS-STILL</t>
  </si>
  <si>
    <t>HANDSOME</t>
  </si>
  <si>
    <t>HANDY</t>
  </si>
  <si>
    <t>HANG</t>
  </si>
  <si>
    <t>HAPPY++</t>
  </si>
  <si>
    <t>HAS</t>
  </si>
  <si>
    <t>HAT</t>
  </si>
  <si>
    <t>HATE</t>
  </si>
  <si>
    <t>HAYES</t>
  </si>
  <si>
    <t>HEAD-IN-JAR</t>
  </si>
  <si>
    <t>HEAD-NOD-IN-AGREEMENT</t>
  </si>
  <si>
    <t>HEAD-OUT-OF-BOTTLE-CAP</t>
  </si>
  <si>
    <t>HEAD-STUCK-IN-BOTTLE</t>
  </si>
  <si>
    <t>HEAD-STUCK-IN-NECK-OF-JAR</t>
  </si>
  <si>
    <t>HEAR*</t>
  </si>
  <si>
    <t>HEAR-SOMETHING</t>
  </si>
  <si>
    <t xml:space="preserve">HEARING </t>
  </si>
  <si>
    <t>HEARING*</t>
  </si>
  <si>
    <t>HEART+++</t>
  </si>
  <si>
    <t>HEART-BEATING</t>
  </si>
  <si>
    <t>HEART-BEATING+++++</t>
  </si>
  <si>
    <t>HEART^BROKE</t>
  </si>
  <si>
    <t>HEAVY</t>
  </si>
  <si>
    <t>HELP++*</t>
  </si>
  <si>
    <t>HELP+++</t>
  </si>
  <si>
    <t>HERE-FOR</t>
  </si>
  <si>
    <t>HERSELF-START-TO-WAKE-UP</t>
  </si>
  <si>
    <t>HESITATE</t>
  </si>
  <si>
    <t>HIDE*</t>
  </si>
  <si>
    <t>HIDE-KITTEN-UNDER-TABLE</t>
  </si>
  <si>
    <t>HIGH-ON-SIDE-OF-TREE</t>
  </si>
  <si>
    <t>HIM*</t>
  </si>
  <si>
    <t>HIM?</t>
  </si>
  <si>
    <t>HIS-OWN</t>
  </si>
  <si>
    <t>HIS-POSSESSION</t>
  </si>
  <si>
    <t>HIT</t>
  </si>
  <si>
    <t>HIT-MY-FACE</t>
  </si>
  <si>
    <t>HIVE-CRASHES-TO-GROUND</t>
  </si>
  <si>
    <t>HMM</t>
  </si>
  <si>
    <t>HOLD*</t>
  </si>
  <si>
    <t>HOLD-ANTLERS</t>
  </si>
  <si>
    <t>HOLD-BABY-FROG</t>
  </si>
  <si>
    <t>HOLD-BOOTS-OVER-HEAD-AND-LOOK-INTO-IT</t>
  </si>
  <si>
    <t>HOLD-BRANCHES*</t>
  </si>
  <si>
    <t>HOLD-CRAWL</t>
  </si>
  <si>
    <t>HOLD-DOOR-LOOK-RIGHT</t>
  </si>
  <si>
    <t>HOLD-HAND-AS-IF-LISTENING</t>
  </si>
  <si>
    <t>HOLD-HANDLE-OF-KETTLE</t>
  </si>
  <si>
    <t>HOLD-LOG-LOOK-INSIDE</t>
  </si>
  <si>
    <t>HOLD-ON-A-SECOND</t>
  </si>
  <si>
    <t>HOLD-THE-JAR-AND-PUT-DOWN-BOWL</t>
  </si>
  <si>
    <t>HOLDING-ANTLER</t>
  </si>
  <si>
    <t>HOLDING-BABY-FROG</t>
  </si>
  <si>
    <t>HOLDING-INJURED-ELBOW-WITH-PAIN</t>
  </si>
  <si>
    <t>HOLDING-KITTEN</t>
  </si>
  <si>
    <t>HOLDING-ONTO</t>
  </si>
  <si>
    <t>HOLDING-THE-DOG</t>
  </si>
  <si>
    <t>HOLDING-THE-JUMPER-UP</t>
  </si>
  <si>
    <t>HOLDS-LOG</t>
  </si>
  <si>
    <t>HOLDS-ONTO-ANTLERS</t>
  </si>
  <si>
    <t>HOLDS-SHOVEL</t>
  </si>
  <si>
    <t>HOLE*</t>
  </si>
  <si>
    <t>HOLE-ABOVE</t>
  </si>
  <si>
    <t>HOLE-ON-GROUND</t>
  </si>
  <si>
    <t>HOLIDAY*</t>
  </si>
  <si>
    <t xml:space="preserve">HOME </t>
  </si>
  <si>
    <t>HOME+fl</t>
  </si>
  <si>
    <t>HOME+sl</t>
  </si>
  <si>
    <t>HOOK</t>
  </si>
  <si>
    <t>HOOK-HOLDING-HIVE</t>
  </si>
  <si>
    <t>HOOVES-GALLOPING</t>
  </si>
  <si>
    <t>HOP-OFF</t>
  </si>
  <si>
    <t>HOPEFUL</t>
  </si>
  <si>
    <t>HOSPITAL</t>
  </si>
  <si>
    <t>HOSPITAL (SICK^HOUSE)</t>
  </si>
  <si>
    <t xml:space="preserve">HOTEL </t>
  </si>
  <si>
    <t xml:space="preserve">HOW </t>
  </si>
  <si>
    <t>HOW-SMART</t>
  </si>
  <si>
    <t>HOW?</t>
  </si>
  <si>
    <t>HOW?*</t>
  </si>
  <si>
    <t>HUG+++</t>
  </si>
  <si>
    <t>HUGS-PILLOW</t>
  </si>
  <si>
    <t>HUMAN</t>
  </si>
  <si>
    <t>HURRY</t>
  </si>
  <si>
    <t>HURRY ++</t>
  </si>
  <si>
    <t>HURRY-UP</t>
  </si>
  <si>
    <t>HUSBAND?</t>
  </si>
  <si>
    <t>I</t>
  </si>
  <si>
    <t>I-AM-FINE</t>
  </si>
  <si>
    <t>I-THINK</t>
  </si>
  <si>
    <t>I-TOLD??</t>
  </si>
  <si>
    <t>IDEA</t>
  </si>
  <si>
    <t>IDEA*</t>
  </si>
  <si>
    <t>IDLE?</t>
  </si>
  <si>
    <t>IGNORE-THEM</t>
  </si>
  <si>
    <t>ILL-AT-EASE</t>
  </si>
  <si>
    <t>IMPORTANT</t>
  </si>
  <si>
    <t>IMPROVE</t>
  </si>
  <si>
    <t>IN-BED</t>
  </si>
  <si>
    <t>IN-BED-TOGETHER</t>
  </si>
  <si>
    <t>IN-MY-MIND</t>
  </si>
  <si>
    <t>IN-THE-BRANCHES</t>
  </si>
  <si>
    <t>IN-THIS-ROOM</t>
  </si>
  <si>
    <t>INDEX</t>
  </si>
  <si>
    <t>INDEX  +fr+lo</t>
  </si>
  <si>
    <t>INDEX + f</t>
  </si>
  <si>
    <t>INDEX +SL</t>
  </si>
  <si>
    <t>INDEX +b</t>
  </si>
  <si>
    <t>INDEX +b+sl</t>
  </si>
  <si>
    <t>INDEX +c+hi</t>
  </si>
  <si>
    <t>INDEX +dn+l</t>
  </si>
  <si>
    <t>INDEX +f ++</t>
  </si>
  <si>
    <t>INDEX +f+hi ++</t>
  </si>
  <si>
    <t>INDEX +f+l,+f+l 'GO-ON'</t>
  </si>
  <si>
    <t>INDEX +hi +l</t>
  </si>
  <si>
    <t>INDEX +l</t>
  </si>
  <si>
    <t>INDEX +l+lo</t>
  </si>
  <si>
    <t>INDEX +me trace-bullet 'HIT-PERSON'S-CHEST''</t>
  </si>
  <si>
    <t>INDEX +sr +lo</t>
  </si>
  <si>
    <t>INDEX PERSON ARC+sr+c 'PERSON-COME-STRAIGHT-UP-TO-ME'</t>
  </si>
  <si>
    <t>INDEX dn point at nd</t>
  </si>
  <si>
    <t>INDEX+ me</t>
  </si>
  <si>
    <t>INDEX+L+dn</t>
  </si>
  <si>
    <t>INDEX+b+sr*</t>
  </si>
  <si>
    <t>INDEX+b,sl</t>
  </si>
  <si>
    <t>INDEX+b,sr*</t>
  </si>
  <si>
    <t>INDEX+c+SELF</t>
  </si>
  <si>
    <t>INDEX+c+hi</t>
  </si>
  <si>
    <t>INDEX+c+lo</t>
  </si>
  <si>
    <t>INDEX+c+sl</t>
  </si>
  <si>
    <t>INDEX+f x 2</t>
  </si>
  <si>
    <t>INDEX+f+'GO-ROUND-AND-AROUND'</t>
  </si>
  <si>
    <t>INDEX+f+hi 'GO-OFF'</t>
  </si>
  <si>
    <t>INDEX+f+hi+lo</t>
  </si>
  <si>
    <t>INDEX+f+sr</t>
  </si>
  <si>
    <t>INDEX+f,point down</t>
  </si>
  <si>
    <t>INDEX+f,sl</t>
  </si>
  <si>
    <t>INDEX+fl OVER-THERE</t>
  </si>
  <si>
    <t>INDEX+fl OVER-THERE++</t>
  </si>
  <si>
    <t>INDEX+fl+fr</t>
  </si>
  <si>
    <t>INDEX+fl,fr</t>
  </si>
  <si>
    <t>INDEX+fl,lo</t>
  </si>
  <si>
    <t>INDEX+fr HAVE*</t>
  </si>
  <si>
    <t>INDEX+fr(arc)</t>
  </si>
  <si>
    <t>INDEX+fr+lo ++</t>
  </si>
  <si>
    <t>INDEX+fr,hi*</t>
  </si>
  <si>
    <t>INDEX+fr,lo</t>
  </si>
  <si>
    <t>INDEX+hi</t>
  </si>
  <si>
    <t>INDEX+hi+fl</t>
  </si>
  <si>
    <t>INDEX+l+f</t>
  </si>
  <si>
    <t>INDEX+lo,fr</t>
  </si>
  <si>
    <t>INDEX+me  WANT+++</t>
  </si>
  <si>
    <t>INDEX+me++</t>
  </si>
  <si>
    <t>INDEX+nd*</t>
  </si>
  <si>
    <t>INDEX+r+dn</t>
  </si>
  <si>
    <t>INDEX+r+up</t>
  </si>
  <si>
    <t xml:space="preserve">INDEX+sl  </t>
  </si>
  <si>
    <t>INDEX+sl+lo</t>
  </si>
  <si>
    <t>INDEX+sl,down</t>
  </si>
  <si>
    <t>INDEX+sl,f</t>
  </si>
  <si>
    <t>INDEX+sl,lo</t>
  </si>
  <si>
    <t>INDEX+sl,point up</t>
  </si>
  <si>
    <t>INDEX+sl,up</t>
  </si>
  <si>
    <t>INDEX+sr,lo*</t>
  </si>
  <si>
    <t>INDEX+sr,up</t>
  </si>
  <si>
    <t>INDEX--2</t>
  </si>
  <si>
    <t>INDEX-1 GET-UP</t>
  </si>
  <si>
    <t>INDEX-1 SAY</t>
  </si>
  <si>
    <t>INDEX-BEE-IN-MY-MOUTH</t>
  </si>
  <si>
    <t>INDEX-ME*</t>
  </si>
  <si>
    <t>INDEX-ME++</t>
  </si>
  <si>
    <t>INDEX-Me++</t>
  </si>
  <si>
    <t>INDEX-ON-THE-AREA-OF-IRAQ</t>
  </si>
  <si>
    <t xml:space="preserve">INDEX-PERSON </t>
  </si>
  <si>
    <t>INDEX-TELL</t>
  </si>
  <si>
    <t>INDEX-TRACE -CIRCLE</t>
  </si>
  <si>
    <t>INDEX-TRACE-CIRCLE, PALM DOWN</t>
  </si>
  <si>
    <t>INDEX-We</t>
  </si>
  <si>
    <t>INDEX-We*</t>
  </si>
  <si>
    <t>INDEX-f*</t>
  </si>
  <si>
    <t>INDEX-in-a-circle-of-world</t>
  </si>
  <si>
    <t>INDEX-sr</t>
  </si>
  <si>
    <t>INDEX?</t>
  </si>
  <si>
    <t>INDICATE-DEPTH</t>
  </si>
  <si>
    <t>INDICATOR-FALLS-ON-GAUGE</t>
  </si>
  <si>
    <t>INDICATOR-GAUGE</t>
  </si>
  <si>
    <t>INJURE</t>
  </si>
  <si>
    <t>INJURY</t>
  </si>
  <si>
    <t>INSIDE-HOLE</t>
  </si>
  <si>
    <t>INSPECTOR*</t>
  </si>
  <si>
    <t>INTERESTED</t>
  </si>
  <si>
    <t>INTERESTING</t>
  </si>
  <si>
    <t>INTERESTING*</t>
  </si>
  <si>
    <t>INTERPRET</t>
  </si>
  <si>
    <t>INVADE-AREA-LAND-OF-IRAQ</t>
  </si>
  <si>
    <t>ISSUE-ARISE</t>
  </si>
  <si>
    <t>ISSUE-COME-UP</t>
  </si>
  <si>
    <t>JACKET</t>
  </si>
  <si>
    <t>JAMES (Sign-name)</t>
  </si>
  <si>
    <t>JANUARY</t>
  </si>
  <si>
    <t>JAR-COVERED</t>
  </si>
  <si>
    <t>JAR-ON-HEAD</t>
  </si>
  <si>
    <t>JAR-STUCK-ON-HEAD</t>
  </si>
  <si>
    <t>JAW-DROPPED</t>
  </si>
  <si>
    <t>JEEP-HITS-UNDER-CAR</t>
  </si>
  <si>
    <t>JEEP-LIFTS-CAR</t>
  </si>
  <si>
    <t>JEEP-PUSHES-CAR</t>
  </si>
  <si>
    <t>JEEP-ZOOMS-UP-BEHIND</t>
  </si>
  <si>
    <t>JOHN(SIGN NAME)</t>
  </si>
  <si>
    <t xml:space="preserve">JOIN +c+f  </t>
  </si>
  <si>
    <t>JOKE*</t>
  </si>
  <si>
    <t>JOSEPH</t>
  </si>
  <si>
    <t>JUMP++</t>
  </si>
  <si>
    <t>JUMP-DOWN-FROM-WINDOW</t>
  </si>
  <si>
    <t>JUMP-INSIDE</t>
  </si>
  <si>
    <t>JUMP-INTO-BED</t>
  </si>
  <si>
    <t>JUMP-OFF</t>
  </si>
  <si>
    <t>JUMP-ON-BOAT</t>
  </si>
  <si>
    <t>JUMP-ON-MY-FACE</t>
  </si>
  <si>
    <t>JUMP-OUT</t>
  </si>
  <si>
    <t>JUMP-OVER-OBJECT</t>
  </si>
  <si>
    <t>JUMP-OVER-WINDOW-SILL</t>
  </si>
  <si>
    <t>JUMP-UP-ON-BOY'S-HEAD</t>
  </si>
  <si>
    <t>JUMPING-UP-AND-BITING</t>
  </si>
  <si>
    <t>K</t>
  </si>
  <si>
    <t>K +INDEX-3</t>
  </si>
  <si>
    <t>KEEP-AWAY</t>
  </si>
  <si>
    <t>KEEP-BUSY</t>
  </si>
  <si>
    <t>KEEP-COOL</t>
  </si>
  <si>
    <t>KETTLE</t>
  </si>
  <si>
    <t>KICK-WITH-FLIPPERS</t>
  </si>
  <si>
    <t>KILL</t>
  </si>
  <si>
    <t xml:space="preserve">KING </t>
  </si>
  <si>
    <t>KITCHEN</t>
  </si>
  <si>
    <t>KITTEN-HEAD-APPEAR-FROM-UNDER-TABLE</t>
  </si>
  <si>
    <t>KNEEL</t>
  </si>
  <si>
    <t>KNOCK++++</t>
  </si>
  <si>
    <t>KNOW in *</t>
  </si>
  <si>
    <t>KNOW*</t>
  </si>
  <si>
    <t>KNOW-NOTHING</t>
  </si>
  <si>
    <t>KNOW?*</t>
  </si>
  <si>
    <t>KNOW^SKILL</t>
  </si>
  <si>
    <t>KUWAIT-NORTH-LOCATION-FACING-UP-IRAQ-LAND-TURKEY-SOUTH-LOCATION-FACING-DOWN-IRAQ-LAND</t>
  </si>
  <si>
    <t>LAND-AREA-OF-AIRPORT</t>
  </si>
  <si>
    <t>LAND-AREA-OF-KUWAIT</t>
  </si>
  <si>
    <t>LARGE</t>
  </si>
  <si>
    <t xml:space="preserve">LAST </t>
  </si>
  <si>
    <t>LAST*</t>
  </si>
  <si>
    <t>LATER</t>
  </si>
  <si>
    <t>LATER*</t>
  </si>
  <si>
    <t>LATER-ON*</t>
  </si>
  <si>
    <t>LAUGH*</t>
  </si>
  <si>
    <t>LEAK</t>
  </si>
  <si>
    <t>LEAK-FROM-ENGINE</t>
  </si>
  <si>
    <t>LEAN-FURTHER-AND-SURPRISED-TO-SEE</t>
  </si>
  <si>
    <t>LEAN-ON-LOG</t>
  </si>
  <si>
    <t>LEAN-ON-WINDOW-SILL</t>
  </si>
  <si>
    <t>LEAN-OVER</t>
  </si>
  <si>
    <t>LEAN-OVER-BED</t>
  </si>
  <si>
    <t>LEANING-OVER</t>
  </si>
  <si>
    <t>LEARN ++</t>
  </si>
  <si>
    <t>LEAVE THROTTLE OPEN</t>
  </si>
  <si>
    <t>LEAVE*</t>
  </si>
  <si>
    <t>LEAVE-</t>
  </si>
  <si>
    <t>LEAVE-HIM-Be</t>
  </si>
  <si>
    <t>LEAVE-HIM-TO-IT</t>
  </si>
  <si>
    <t>LEAVE-IT!</t>
  </si>
  <si>
    <t>LEAVE-IT+sl</t>
  </si>
  <si>
    <t>LEAVE-ON</t>
  </si>
  <si>
    <t>LEFT-DOWN-BY-SIDE</t>
  </si>
  <si>
    <t>LEFT-THERE</t>
  </si>
  <si>
    <t>LEGS-HANGING-OUT</t>
  </si>
  <si>
    <t>LEGS-OVER-THE-LOG</t>
  </si>
  <si>
    <t>LET-GO-HOT-HANDLE</t>
  </si>
  <si>
    <t>LET-HAVE-A-LOOK</t>
  </si>
  <si>
    <t>LET-ME-THINK</t>
  </si>
  <si>
    <t>LET-ON</t>
  </si>
  <si>
    <t>LICENSE</t>
  </si>
  <si>
    <t>LICK++++</t>
  </si>
  <si>
    <t>LICK-DRINK</t>
  </si>
  <si>
    <t>LICK-FACE</t>
  </si>
  <si>
    <t>LIE-BACK</t>
  </si>
  <si>
    <t>LIE-ON-BED</t>
  </si>
  <si>
    <t>LIE-ON-FRONT-ON-GROUND</t>
  </si>
  <si>
    <t>LIE-ON-TOP</t>
  </si>
  <si>
    <t>LIE-ON-TOP-OF-ME</t>
  </si>
  <si>
    <t>LIFE ++</t>
  </si>
  <si>
    <t>LIFT</t>
  </si>
  <si>
    <t>LIFT++</t>
  </si>
  <si>
    <t>LIFT-BOOTS-OVER-SHOULDER</t>
  </si>
  <si>
    <t>LIFT-JUMPER</t>
  </si>
  <si>
    <t>LIFT-OFF</t>
  </si>
  <si>
    <t>LIFT-UP-A-PINT</t>
  </si>
  <si>
    <t>LIFT-UP-FROGLET</t>
  </si>
  <si>
    <t>LIFT-WINDOW</t>
  </si>
  <si>
    <t>LION</t>
  </si>
  <si>
    <t>LIPREAD</t>
  </si>
  <si>
    <t>LISTEN</t>
  </si>
  <si>
    <t xml:space="preserve">LIVE </t>
  </si>
  <si>
    <t>LOAN</t>
  </si>
  <si>
    <t>LOCAL</t>
  </si>
  <si>
    <t>LOCATED-ON-NORTH-BOARDER-OF-IRAQ-LAND</t>
  </si>
  <si>
    <t>LOCATED-ON-SOUTH-BOARDER-OF-IRAQ-LAND</t>
  </si>
  <si>
    <t>LOCATION OF TENERIFE?</t>
  </si>
  <si>
    <t>LOCATION-OF-GERARD?</t>
  </si>
  <si>
    <t>LOCK+++</t>
  </si>
  <si>
    <t>LOCK-RS</t>
  </si>
  <si>
    <t>LOCK-RS LOCK-LS</t>
  </si>
  <si>
    <t>LOG</t>
  </si>
  <si>
    <t>LOG*</t>
  </si>
  <si>
    <t>LOG-LYING-DOWN</t>
  </si>
  <si>
    <t>LONG CYLINDER</t>
  </si>
  <si>
    <t>LONG-CYLINDER</t>
  </si>
  <si>
    <t>LONG-TIME-AGO</t>
  </si>
  <si>
    <t>LOOK ++</t>
  </si>
  <si>
    <t>LOOK*</t>
  </si>
  <si>
    <t>LOOK+fr+hi</t>
  </si>
  <si>
    <t>LOOK-AFTER</t>
  </si>
  <si>
    <t>LOOK-AFTER*</t>
  </si>
  <si>
    <t>LOOK-AHEAD</t>
  </si>
  <si>
    <t>LOOK-AROUND+fr*</t>
  </si>
  <si>
    <t>LOOK-AT +fr+hi</t>
  </si>
  <si>
    <t>LOOK-AT+Me</t>
  </si>
  <si>
    <t>LOOK-AT+c</t>
  </si>
  <si>
    <t>LOOK-AT+f+lo</t>
  </si>
  <si>
    <t>LOOK-AT+f,lo</t>
  </si>
  <si>
    <t>LOOK-AT+fl+hi</t>
  </si>
  <si>
    <t>LOOK-AT+fl+lo</t>
  </si>
  <si>
    <t>LOOK-AT+fl,+f</t>
  </si>
  <si>
    <t>LOOK-AT+fr+hi</t>
  </si>
  <si>
    <t>LOOK-AT+fr, hi</t>
  </si>
  <si>
    <t>LOOK-AT+hi,fr</t>
  </si>
  <si>
    <t>LOOK-AT+lo</t>
  </si>
  <si>
    <t>LOOK-AT+lo,fr</t>
  </si>
  <si>
    <t>LOOK-AT+nd</t>
  </si>
  <si>
    <t>LOOK-AT+sr</t>
  </si>
  <si>
    <t>LOOK-AT+up</t>
  </si>
  <si>
    <t>LOOK-AT-DOG</t>
  </si>
  <si>
    <t>LOOK-AT-FROGS</t>
  </si>
  <si>
    <t>LOOK-AT-THE-SQUIREL</t>
  </si>
  <si>
    <t>LOOK-BEHIND</t>
  </si>
  <si>
    <t>LOOK-BEMUSED</t>
  </si>
  <si>
    <t>LOOK-DOWN-UPON</t>
  </si>
  <si>
    <t>LOOK-FOR++</t>
  </si>
  <si>
    <t>LOOK-FOR+++</t>
  </si>
  <si>
    <t>LOOK-FORWARD</t>
  </si>
  <si>
    <t>LOOK-FROM-RIGHT-TO-LEFT-UPWARDS</t>
  </si>
  <si>
    <t>LOOK-IN-BOOT</t>
  </si>
  <si>
    <t>LOOK-IN-HOLE</t>
  </si>
  <si>
    <t>LOOK-IN-REAR-VIEW-MIRROR</t>
  </si>
  <si>
    <t>LOOK-INSIDE-BOOT</t>
  </si>
  <si>
    <t>LOOK-INTO</t>
  </si>
  <si>
    <t>LOOK-INTO-BOOTS</t>
  </si>
  <si>
    <t>LOOK-ON-PAPER</t>
  </si>
  <si>
    <t>LOOK-OUT-OF-WINDOW</t>
  </si>
  <si>
    <t>LOOK-OVER-MOUND</t>
  </si>
  <si>
    <t>LOOK-TO-LEFT</t>
  </si>
  <si>
    <t>LOOK-UP-AT</t>
  </si>
  <si>
    <t>LOOK-UP-AT-BEEHIVE</t>
  </si>
  <si>
    <t>LOT-OF-BEES-FLYING-OUT-OF-HIVE</t>
  </si>
  <si>
    <t>LOTS</t>
  </si>
  <si>
    <t>LOW</t>
  </si>
  <si>
    <t>LOWER-ANTLERS</t>
  </si>
  <si>
    <t>LOWER-HEAD</t>
  </si>
  <si>
    <t>LY</t>
  </si>
  <si>
    <t>LYING-ON-TOP</t>
  </si>
  <si>
    <t>Lo+LIFT-UP-FROGLET+mid</t>
  </si>
  <si>
    <t>M.A.T.</t>
  </si>
  <si>
    <t>M50</t>
  </si>
  <si>
    <t>MADE</t>
  </si>
  <si>
    <t xml:space="preserve">MAKE </t>
  </si>
  <si>
    <t>MAKE*</t>
  </si>
  <si>
    <t>MAKE-SURE?</t>
  </si>
  <si>
    <t>MAKING AND RECEIVING PHONE CALLS</t>
  </si>
  <si>
    <t>MAKING- PHONE-CALLS</t>
  </si>
  <si>
    <t xml:space="preserve">MAN </t>
  </si>
  <si>
    <t>MAN+++</t>
  </si>
  <si>
    <t>MAN-COMES-BACK</t>
  </si>
  <si>
    <t>MAN-MOVES-ACROSS-WATER*</t>
  </si>
  <si>
    <t>MAN-MOVES-IN-WATER</t>
  </si>
  <si>
    <t>MANY-FROGS-IN-A-ROW</t>
  </si>
  <si>
    <t>MANY-LIST OFF</t>
  </si>
  <si>
    <t>MAP-SIZE-OF-IRAQ</t>
  </si>
  <si>
    <t>MARK</t>
  </si>
  <si>
    <t>MARY HOGAN</t>
  </si>
  <si>
    <t>MARY-HOGAN</t>
  </si>
  <si>
    <t>MASS</t>
  </si>
  <si>
    <t>MATCH +++</t>
  </si>
  <si>
    <t>MAYBE??</t>
  </si>
  <si>
    <t xml:space="preserve">ME  </t>
  </si>
  <si>
    <t xml:space="preserve">MEDICINE  </t>
  </si>
  <si>
    <t>MEET++</t>
  </si>
  <si>
    <t>METAL*</t>
  </si>
  <si>
    <t>METAL-BALL</t>
  </si>
  <si>
    <t>MIAOW</t>
  </si>
  <si>
    <t>MICHAEL Signname</t>
  </si>
  <si>
    <t xml:space="preserve">MIDDLE </t>
  </si>
  <si>
    <t xml:space="preserve">MILE </t>
  </si>
  <si>
    <t>MINE</t>
  </si>
  <si>
    <t>MINUTE</t>
  </si>
  <si>
    <t>MINUTE*</t>
  </si>
  <si>
    <t>MISERABLE</t>
  </si>
  <si>
    <t>MISS</t>
  </si>
  <si>
    <t>MIXTURE-INSIDE</t>
  </si>
  <si>
    <t>MONEY*</t>
  </si>
  <si>
    <t>MONEY-PLACED-DOWN</t>
  </si>
  <si>
    <t>MONTH*</t>
  </si>
  <si>
    <t>MONTHS</t>
  </si>
  <si>
    <t>MORE ++</t>
  </si>
  <si>
    <t>MORE*</t>
  </si>
  <si>
    <t>MORE++</t>
  </si>
  <si>
    <t>MORNING*</t>
  </si>
  <si>
    <t>MORTIFIED?</t>
  </si>
  <si>
    <t xml:space="preserve">MOTHER </t>
  </si>
  <si>
    <t>MOTHER?*</t>
  </si>
  <si>
    <t>MOTHER^</t>
  </si>
  <si>
    <t>MOTHER^FATHER*</t>
  </si>
  <si>
    <t>MOUNTAIN</t>
  </si>
  <si>
    <t>MOVE-CAR-BEHIND-TRAFFIC</t>
  </si>
  <si>
    <t>MOVE-CLOTHES CLOTHES</t>
  </si>
  <si>
    <t>MOVE-MOTORBIKE</t>
  </si>
  <si>
    <t>MOVE-ON-TOP-OF-ME</t>
  </si>
  <si>
    <t>MOVE-OUT</t>
  </si>
  <si>
    <t>MOVE-TO</t>
  </si>
  <si>
    <t>MOVE-TO-SIDE</t>
  </si>
  <si>
    <t>MULTIPLE PROJECTIONS</t>
  </si>
  <si>
    <t>MUTLIPLE-FROGS-IN-A ROW</t>
  </si>
  <si>
    <t>MY*</t>
  </si>
  <si>
    <t>MYSELF</t>
  </si>
  <si>
    <t xml:space="preserve">NAME </t>
  </si>
  <si>
    <t>NEAR?</t>
  </si>
  <si>
    <t>NEED*</t>
  </si>
  <si>
    <t>NEGATIVE++</t>
  </si>
  <si>
    <t>NEICE</t>
  </si>
  <si>
    <t>NEPHEW</t>
  </si>
  <si>
    <t>NERVOUS+++</t>
  </si>
  <si>
    <t>NEVER*</t>
  </si>
  <si>
    <t>NEVER++</t>
  </si>
  <si>
    <t>NEVER++*</t>
  </si>
  <si>
    <t>NEVER-FORGET</t>
  </si>
  <si>
    <t>NEVER-FORGET-THIS</t>
  </si>
  <si>
    <t>NEVER-HEARD*</t>
  </si>
  <si>
    <t>NEVER-THOUGHT</t>
  </si>
  <si>
    <t>NEW YORK</t>
  </si>
  <si>
    <t>NEXT DAY</t>
  </si>
  <si>
    <t>NEXT-ONE +++</t>
  </si>
  <si>
    <t>NEXT-TO-ME</t>
  </si>
  <si>
    <t>NEXT`</t>
  </si>
  <si>
    <t>NICE*</t>
  </si>
  <si>
    <t xml:space="preserve">NINE </t>
  </si>
  <si>
    <t>NINE*</t>
  </si>
  <si>
    <t>NINETEEN SIXTY SEVEN</t>
  </si>
  <si>
    <t>NINETY</t>
  </si>
  <si>
    <t>NINETY ONE</t>
  </si>
  <si>
    <t xml:space="preserve">NO </t>
  </si>
  <si>
    <t>NO*</t>
  </si>
  <si>
    <t>NO+lo</t>
  </si>
  <si>
    <t>NO,NO,NO</t>
  </si>
  <si>
    <t>NORWAY</t>
  </si>
  <si>
    <t>NOSE-RING</t>
  </si>
  <si>
    <t>NOT++</t>
  </si>
  <si>
    <t>NOT-LIKE</t>
  </si>
  <si>
    <t>NOT-NOW</t>
  </si>
  <si>
    <t>NOT-SURE-NAME</t>
  </si>
  <si>
    <t>NOT-THERE</t>
  </si>
  <si>
    <t>NOT-THERE++</t>
  </si>
  <si>
    <t xml:space="preserve">NOTHING </t>
  </si>
  <si>
    <t>NOTHING+++</t>
  </si>
  <si>
    <t>NOTHING-AT-ALL</t>
  </si>
  <si>
    <t>NOTICE</t>
  </si>
  <si>
    <t xml:space="preserve">NOW </t>
  </si>
  <si>
    <t>NOW ++</t>
  </si>
  <si>
    <t>NUDGE+sr</t>
  </si>
  <si>
    <t>NUDGE-PERSON+sl</t>
  </si>
  <si>
    <t>NUMBER-THREE</t>
  </si>
  <si>
    <t>NUMBER-TWO</t>
  </si>
  <si>
    <t>NUN</t>
  </si>
  <si>
    <t>OBJECT-IN-JAR</t>
  </si>
  <si>
    <t>OCCUR-TO</t>
  </si>
  <si>
    <t>OFF*</t>
  </si>
  <si>
    <t>OFF-SKI</t>
  </si>
  <si>
    <t>OFFICE</t>
  </si>
  <si>
    <t>OH</t>
  </si>
  <si>
    <t>OH-DEAR</t>
  </si>
  <si>
    <t>OH-DEAR*</t>
  </si>
  <si>
    <t>OH-MY-GOD in gesture</t>
  </si>
  <si>
    <t>OH-MY-GOD*</t>
  </si>
  <si>
    <t>OK FINE*</t>
  </si>
  <si>
    <t>OK-LEAVE-ME-ALONE</t>
  </si>
  <si>
    <t>OLD?</t>
  </si>
  <si>
    <t>ON-BACK</t>
  </si>
  <si>
    <t>ON-THE-AREA-OF IRAQ</t>
  </si>
  <si>
    <t>ON-TOP-OF-ME-ON-BED</t>
  </si>
  <si>
    <t>ONE O'CLOCK</t>
  </si>
  <si>
    <t>ONE++</t>
  </si>
  <si>
    <t>ONE+lo</t>
  </si>
  <si>
    <t>ONE-BEHIND-THE-OTHER</t>
  </si>
  <si>
    <t>ONE-BY-ONE</t>
  </si>
  <si>
    <t>ONE-MORE</t>
  </si>
  <si>
    <t>ONE-OF-YOU</t>
  </si>
  <si>
    <t>ONE-OR-TWO</t>
  </si>
  <si>
    <t>OOPS!</t>
  </si>
  <si>
    <t>OPEN HAND  PALM UP</t>
  </si>
  <si>
    <t>OPEN-THE-SASH-WINDOW</t>
  </si>
  <si>
    <t>OPEN-WARDROBE-DOOR</t>
  </si>
  <si>
    <t>OPPOSE</t>
  </si>
  <si>
    <t>OPPRESS +++</t>
  </si>
  <si>
    <t>OR</t>
  </si>
  <si>
    <t>ORGANISE</t>
  </si>
  <si>
    <t>OTHER(gesture)</t>
  </si>
  <si>
    <t>OUR</t>
  </si>
  <si>
    <t>OUT*</t>
  </si>
  <si>
    <t>OUTLINE-ANTLERS</t>
  </si>
  <si>
    <t>OUTLINE-BIG-STONE</t>
  </si>
  <si>
    <t>OVER-A-PERIOD-OF-TIME-TO-NOW</t>
  </si>
  <si>
    <t>OVER-THE-HILL</t>
  </si>
  <si>
    <t>OVER-THERE (palm -facing-camera)</t>
  </si>
  <si>
    <t>OVER-TO-THE-EDGE-OF-GROUND</t>
  </si>
  <si>
    <t>OWL FLY</t>
  </si>
  <si>
    <t xml:space="preserve">OWN </t>
  </si>
  <si>
    <t>OWN*</t>
  </si>
  <si>
    <t>OWN++</t>
  </si>
  <si>
    <t>Oh</t>
  </si>
  <si>
    <t>P</t>
  </si>
  <si>
    <t>P- *</t>
  </si>
  <si>
    <t>PACK</t>
  </si>
  <si>
    <t>PAIN*</t>
  </si>
  <si>
    <t>PAIN++</t>
  </si>
  <si>
    <t>PALM-UP</t>
  </si>
  <si>
    <t>PALMS-IN-HAND</t>
  </si>
  <si>
    <t>PANIC-ACT</t>
  </si>
  <si>
    <t>PARENT</t>
  </si>
  <si>
    <t>PARLIAMENT</t>
  </si>
  <si>
    <t>PART</t>
  </si>
  <si>
    <t>PART*</t>
  </si>
  <si>
    <t>PART-BUSHES</t>
  </si>
  <si>
    <t>PARTS-SPREAD-ON-FLOOR</t>
  </si>
  <si>
    <t>PASSED-OUT</t>
  </si>
  <si>
    <t>PASSPORT?*</t>
  </si>
  <si>
    <t>PAST PAST</t>
  </si>
  <si>
    <t>PAST++</t>
  </si>
  <si>
    <t>PAUSE-WITH-HAND-UP</t>
  </si>
  <si>
    <t xml:space="preserve">PAUSE? </t>
  </si>
  <si>
    <t>PAUSE???</t>
  </si>
  <si>
    <t>PAWS-IN-FRONT</t>
  </si>
  <si>
    <t>PAWS-ON-WINDOW-SILL</t>
  </si>
  <si>
    <t>PAWS-WALK-ALONG</t>
  </si>
  <si>
    <t>PAWS-WALKING</t>
  </si>
  <si>
    <t xml:space="preserve">PEACE </t>
  </si>
  <si>
    <t>PEEP-DOWN-THE-HOLE</t>
  </si>
  <si>
    <t>PEEP-DOWN-THE-HOLE-ABOVE</t>
  </si>
  <si>
    <t>PEEP-IN-THE-HOLE</t>
  </si>
  <si>
    <t>PEEP-OVER</t>
  </si>
  <si>
    <t>PEEP-OVER-LOG</t>
  </si>
  <si>
    <t>PEER-AHEAD</t>
  </si>
  <si>
    <t>PEER-INTO-CLEARING</t>
  </si>
  <si>
    <t>PEER-OVER-MOUND</t>
  </si>
  <si>
    <t xml:space="preserve">PEOPLE </t>
  </si>
  <si>
    <t>PEOPLE*</t>
  </si>
  <si>
    <t>PEOPLE-CHAT</t>
  </si>
  <si>
    <t>PEOPLE-IN-LINES</t>
  </si>
  <si>
    <t>PEOPLE-IN-LINES*</t>
  </si>
  <si>
    <t>PEOPLE-WAVING</t>
  </si>
  <si>
    <t>PER CENT</t>
  </si>
  <si>
    <t>PERCENT</t>
  </si>
  <si>
    <t>PERMANENT</t>
  </si>
  <si>
    <t>PERSON-AND-ANIMAL-MOVE+f</t>
  </si>
  <si>
    <t>PERSON-AROUND-AREA</t>
  </si>
  <si>
    <t>PERSON-COME-TO-PLACE</t>
  </si>
  <si>
    <t>PERSON-COMES-ON-SCENE</t>
  </si>
  <si>
    <t>PERSON-FALLS-BACKWARD*</t>
  </si>
  <si>
    <t>PERSON-GO-TO-LOCATION+fl</t>
  </si>
  <si>
    <t>PERSON-JUMPS-BACK</t>
  </si>
  <si>
    <t>PET-FROGLET</t>
  </si>
  <si>
    <t>PHOTOGRAPH++</t>
  </si>
  <si>
    <t>PHRASE</t>
  </si>
  <si>
    <t>PICK</t>
  </si>
  <si>
    <t>PICK-UP</t>
  </si>
  <si>
    <t>PICK-UP-AND-HOLD-DOG</t>
  </si>
  <si>
    <t>PICK-UP-KITTEN</t>
  </si>
  <si>
    <t>PICK-UP-LOOK-IN</t>
  </si>
  <si>
    <t>PICK-UP-THE-DOG-AND-COMFORT</t>
  </si>
  <si>
    <t>PICTURE-OF-SADDAM</t>
  </si>
  <si>
    <t>PIG</t>
  </si>
  <si>
    <t>PINT+sr-1</t>
  </si>
  <si>
    <t>PINT+sr-2</t>
  </si>
  <si>
    <t>PISTONS</t>
  </si>
  <si>
    <t>PLACE-IN-BAGHDAD</t>
  </si>
  <si>
    <t>PLACE-JAR+fl</t>
  </si>
  <si>
    <t>PLACE-OTHER-DRINK-ON-GROUND</t>
  </si>
  <si>
    <t>PLACE-PINT-ON-GROUND</t>
  </si>
  <si>
    <t>PLACE-SHOVEL++</t>
  </si>
  <si>
    <t>PLACE-SHOVEL+f</t>
  </si>
  <si>
    <t>PLANE-FLY-FROM-CENTRE-TO-EAST-SIDE-AREA-OF-IRAQ</t>
  </si>
  <si>
    <t>PLANE-FLY-FROM-CENTRE-TO-WEST-SIDE-AREA-OF-IRAQ</t>
  </si>
  <si>
    <t>PLANE-TAKE-OFF +sr+sl</t>
  </si>
  <si>
    <t>PLANE-TKE-OFF+sr,+sl</t>
  </si>
  <si>
    <t>PLATE</t>
  </si>
  <si>
    <t>PLAY-VIOLIN++++++++++</t>
  </si>
  <si>
    <t>PLAY-VOILIN</t>
  </si>
  <si>
    <t>PLAYED-HARD-AGAINST-EACH-OTHER</t>
  </si>
  <si>
    <t>PLENTY</t>
  </si>
  <si>
    <t xml:space="preserve">POINT </t>
  </si>
  <si>
    <t>POINT-FINGER-LIST-OFF</t>
  </si>
  <si>
    <t>POINT-INDEX-FINGER</t>
  </si>
  <si>
    <t>POINT-MIDDLE-FINGER</t>
  </si>
  <si>
    <t>POINT-THIRD-FINGER</t>
  </si>
  <si>
    <t>POINTED-SHOES</t>
  </si>
  <si>
    <t>POINTING-AT-ME</t>
  </si>
  <si>
    <t>POINTS-UP-TIL-PRESENT</t>
  </si>
  <si>
    <t>POLICE^HOUSE</t>
  </si>
  <si>
    <t>POLO</t>
  </si>
  <si>
    <t>POOR-THING*</t>
  </si>
  <si>
    <t>POP-OUT-FROM-TREE</t>
  </si>
  <si>
    <t>POP-UP</t>
  </si>
  <si>
    <t>POSESSIVE+fr</t>
  </si>
  <si>
    <t>POSH</t>
  </si>
  <si>
    <t>POSITIVE</t>
  </si>
  <si>
    <t>POSSESSIVE</t>
  </si>
  <si>
    <t>POSSESSIVE+sl</t>
  </si>
  <si>
    <t>POSSESSIVE+sl (HIS)</t>
  </si>
  <si>
    <t>POSTER</t>
  </si>
  <si>
    <t>POSTURE-WITH-SHOVEL</t>
  </si>
  <si>
    <t>POUND</t>
  </si>
  <si>
    <t>POUNDS*</t>
  </si>
  <si>
    <t>PRACTISE</t>
  </si>
  <si>
    <t>PREFER</t>
  </si>
  <si>
    <t>PREPARE*</t>
  </si>
  <si>
    <t>PREPARE++</t>
  </si>
  <si>
    <t>PRESENT</t>
  </si>
  <si>
    <t>PRESS-HANDLEBARS</t>
  </si>
  <si>
    <t>PRETEND*</t>
  </si>
  <si>
    <t>PROD</t>
  </si>
  <si>
    <t>PROGRESSING-THROUGH-TIME</t>
  </si>
  <si>
    <t>PROTECT</t>
  </si>
  <si>
    <t>PROTECT-FROM-ATTACK</t>
  </si>
  <si>
    <t>PROTEST</t>
  </si>
  <si>
    <t>PROVIDE</t>
  </si>
  <si>
    <t>PULL-BEDCOVERS-UP</t>
  </si>
  <si>
    <t>PULL-BOWL-OFF</t>
  </si>
  <si>
    <t>PULL-DOWN-WITH-ROPE</t>
  </si>
  <si>
    <t>PULL-TROUSERS ON</t>
  </si>
  <si>
    <t>PUSH</t>
  </si>
  <si>
    <t>PUSH-OUT</t>
  </si>
  <si>
    <t>PUSH-THE-TREE-WITH-BOTH-PAWS</t>
  </si>
  <si>
    <t>PUT-BOWL-TO-ONE-SIDE</t>
  </si>
  <si>
    <t>PUT-CLOTHES-ON-TOP</t>
  </si>
  <si>
    <t>PUT-DOG'S-HEAD</t>
  </si>
  <si>
    <t>PUT-ENGINE-PARTS-BACK++</t>
  </si>
  <si>
    <t>PUT-HEAD-IN-THE-BOTTLE</t>
  </si>
  <si>
    <t>PUT-HEAD-THROUGH</t>
  </si>
  <si>
    <t>PUT-IN-TROUSER-POCKET</t>
  </si>
  <si>
    <t xml:space="preserve">PUT-JACKET-ON </t>
  </si>
  <si>
    <t>PUT-KITTEN-UNDER</t>
  </si>
  <si>
    <t>PUT-NOSE-IN-BOWL</t>
  </si>
  <si>
    <t>PUT-OBJECT-DOWN</t>
  </si>
  <si>
    <t>PUT-ON-GOGGLES</t>
  </si>
  <si>
    <t>PUT-ON-WETSUIT</t>
  </si>
  <si>
    <t>PUT-OVER-HEAD</t>
  </si>
  <si>
    <t>PUT-PAPERS-ASIDE</t>
  </si>
  <si>
    <t>PUT-SMALL-OBJECT-IN-ENGINE</t>
  </si>
  <si>
    <t>PUT-THERE</t>
  </si>
  <si>
    <t>PUT-THINGS-IN-HANDBAG</t>
  </si>
  <si>
    <t>PUT-TOGETHER</t>
  </si>
  <si>
    <t>PUT-UP-WITH-IT++</t>
  </si>
  <si>
    <t>PUTS-HEAD-OUT-WINDOW</t>
  </si>
  <si>
    <t>PUTTING-ON-SHORTS</t>
  </si>
  <si>
    <t>PUZZLED??</t>
  </si>
  <si>
    <t>QUARTER</t>
  </si>
  <si>
    <t>QUESTION</t>
  </si>
  <si>
    <t>QUESTION*</t>
  </si>
  <si>
    <t>QUEUE</t>
  </si>
  <si>
    <t>QUICK*</t>
  </si>
  <si>
    <t>QUIETLY</t>
  </si>
  <si>
    <t>QUILT-ON-TOP</t>
  </si>
  <si>
    <t>QUOTATION</t>
  </si>
  <si>
    <t>R (NAME SIGN)</t>
  </si>
  <si>
    <t>R+++</t>
  </si>
  <si>
    <t>R.D.S</t>
  </si>
  <si>
    <t>RAIN++</t>
  </si>
  <si>
    <t>RAIN+++</t>
  </si>
  <si>
    <t>RAIN++++</t>
  </si>
  <si>
    <t>RAISE-HAND</t>
  </si>
  <si>
    <t>RAN-ACROSS</t>
  </si>
  <si>
    <t>RATHER*</t>
  </si>
  <si>
    <t>RATHER-OWN</t>
  </si>
  <si>
    <t>REACHED-BOAT</t>
  </si>
  <si>
    <t>READ-PAPER</t>
  </si>
  <si>
    <t>REDUCE++</t>
  </si>
  <si>
    <t>REDUCED</t>
  </si>
  <si>
    <t>REFERS-TO-DIRECTIONS</t>
  </si>
  <si>
    <t>REJECT</t>
  </si>
  <si>
    <t>RELATED-STORY</t>
  </si>
  <si>
    <t>RELAX</t>
  </si>
  <si>
    <t>RELAX-SITTING</t>
  </si>
  <si>
    <t>RELIEVED</t>
  </si>
  <si>
    <t>REMAIN</t>
  </si>
  <si>
    <t>REMEMBER-FONDLY</t>
  </si>
  <si>
    <t>REMOVE-PARTS-OF-ENGINE++</t>
  </si>
  <si>
    <t>REMOVE-PARTS-OF-ENGINE++++</t>
  </si>
  <si>
    <t>REPEAT++</t>
  </si>
  <si>
    <t>RESTAURANT*</t>
  </si>
  <si>
    <t>RETIRE</t>
  </si>
  <si>
    <t xml:space="preserve">RIGHT  </t>
  </si>
  <si>
    <t>RIVER*</t>
  </si>
  <si>
    <t>ROAR</t>
  </si>
  <si>
    <t>ROCK</t>
  </si>
  <si>
    <t>ROLL</t>
  </si>
  <si>
    <t>ROW-OF-VEHICLES*</t>
  </si>
  <si>
    <t>RUB-CREAM-ON -ANOTHER</t>
  </si>
  <si>
    <t>RUB-DOG</t>
  </si>
  <si>
    <t>RUB-KITTEN-UNDER-TABLE</t>
  </si>
  <si>
    <t>RUBBER-BAND</t>
  </si>
  <si>
    <t>RUBBISH</t>
  </si>
  <si>
    <t>RUMOUR++</t>
  </si>
  <si>
    <t>RUMOUR-AROUND</t>
  </si>
  <si>
    <t>RUN++</t>
  </si>
  <si>
    <t>RUN-ALONG</t>
  </si>
  <si>
    <t>RUN-AROUND+++</t>
  </si>
  <si>
    <t>RUN-AWAY</t>
  </si>
  <si>
    <t>RUN-IN-ACTION-FAST</t>
  </si>
  <si>
    <t>RUN-ROUND-EACH-OTHER</t>
  </si>
  <si>
    <t>S</t>
  </si>
  <si>
    <t>SADAAM</t>
  </si>
  <si>
    <t>SADAAM HUSSEIN</t>
  </si>
  <si>
    <t>SAID*</t>
  </si>
  <si>
    <t>SAID?</t>
  </si>
  <si>
    <t xml:space="preserve">SAME </t>
  </si>
  <si>
    <t>SAME TIME*</t>
  </si>
  <si>
    <t>SAME-TIME</t>
  </si>
  <si>
    <t>SARAH-JANE (Sign-name)</t>
  </si>
  <si>
    <t>SASHAY-LIKE-A-MODEL</t>
  </si>
  <si>
    <t>SATISFIED</t>
  </si>
  <si>
    <t xml:space="preserve">SAY </t>
  </si>
  <si>
    <t>SAY*</t>
  </si>
  <si>
    <t>SAY-NOTHING</t>
  </si>
  <si>
    <t>SCARED</t>
  </si>
  <si>
    <t>SCARF</t>
  </si>
  <si>
    <t>SCORE-IN-BASKETBALL-NET</t>
  </si>
  <si>
    <t>SCORED-IN-BASKETBALL-NET</t>
  </si>
  <si>
    <t>SCRATCH++</t>
  </si>
  <si>
    <t>SCREAM*</t>
  </si>
  <si>
    <t>SCREAM-HOLDING-INJURED-ELBOW</t>
  </si>
  <si>
    <t>SEA</t>
  </si>
  <si>
    <t>SEARCH</t>
  </si>
  <si>
    <t>SEARCH-ALL-OVER-THE-PLACE</t>
  </si>
  <si>
    <t>SEATS</t>
  </si>
  <si>
    <t>SECOND-FINGER</t>
  </si>
  <si>
    <t>SEE*</t>
  </si>
  <si>
    <t>SEE-A-TREE-ABOVE</t>
  </si>
  <si>
    <t>SEE-BEFORE</t>
  </si>
  <si>
    <t>SEMICIRCULAR-TABLE</t>
  </si>
  <si>
    <t>SEND</t>
  </si>
  <si>
    <t>SEND-TO+hi,sl</t>
  </si>
  <si>
    <t>SERIOUS</t>
  </si>
  <si>
    <t>SET UP</t>
  </si>
  <si>
    <t>SET-UP</t>
  </si>
  <si>
    <t>SEVEN O-CLOCK</t>
  </si>
  <si>
    <t>SEVEN*</t>
  </si>
  <si>
    <t>SHAKE-THE-BALK-OF-TREE</t>
  </si>
  <si>
    <t>SHAKES-OUT-BOOTS</t>
  </si>
  <si>
    <t>SHAKING-THE-CLOTHES</t>
  </si>
  <si>
    <t>SHAPE-OF-BALL-HANGING-OFF-THE-TREE</t>
  </si>
  <si>
    <t>SHAPE-OF-BED</t>
  </si>
  <si>
    <t>SHAPE-OF-BEEHIVE</t>
  </si>
  <si>
    <t>SHAPE-OF-CHAIR-HANDLES</t>
  </si>
  <si>
    <t>SHAPE-OF-EARRING</t>
  </si>
  <si>
    <t>SHAPE-OF-GLASS</t>
  </si>
  <si>
    <t>SHAPE-OF-GRAVE</t>
  </si>
  <si>
    <t>SHAPE-OF-HIVE</t>
  </si>
  <si>
    <t>SHAPE-OF-HOLE-IN-TREE</t>
  </si>
  <si>
    <t>SHAPE-OF-JAR-ON-DOG'S-HEAD</t>
  </si>
  <si>
    <t>SHAPE-OF-LAND</t>
  </si>
  <si>
    <t>SHAPE-OF-OWL'S-PEAK-LOOK-DOWN</t>
  </si>
  <si>
    <t>SHAPE-OF-OWL-PEAK</t>
  </si>
  <si>
    <t>SHAPE-OF-ROCK</t>
  </si>
  <si>
    <t>SHAPE-OF-ROCK-IN-THREE-TIERS</t>
  </si>
  <si>
    <t>SHAPE-OF-ROCK-LIKE-A-HILL</t>
  </si>
  <si>
    <t>SHAPE-OF-SHELF-UNDER-TABLE</t>
  </si>
  <si>
    <t>SHAPE-OF-SHELL</t>
  </si>
  <si>
    <t>SHATTERED</t>
  </si>
  <si>
    <t>SHEEP</t>
  </si>
  <si>
    <t>SHIELD</t>
  </si>
  <si>
    <t>SHINY</t>
  </si>
  <si>
    <t>SHOCK?</t>
  </si>
  <si>
    <t>SHOCKED-TO-MOVE</t>
  </si>
  <si>
    <t>SHOES*</t>
  </si>
  <si>
    <t>SHOP*</t>
  </si>
  <si>
    <t>SHOPPING*</t>
  </si>
  <si>
    <t>SHORT-HEIGHT</t>
  </si>
  <si>
    <t>SHORT-MEASURE-OF-ALCOHOL</t>
  </si>
  <si>
    <t>SHORTS</t>
  </si>
  <si>
    <t>SHOULD*</t>
  </si>
  <si>
    <t>SHOUTING-'MO-MO'</t>
  </si>
  <si>
    <t>SHOVEL*</t>
  </si>
  <si>
    <t>SHOVEL-IN-CEMENT-MIXER++</t>
  </si>
  <si>
    <t>SHOW*</t>
  </si>
  <si>
    <t>SHUT-UP*</t>
  </si>
  <si>
    <t>SIGN NAME (GERARD)</t>
  </si>
  <si>
    <t>SIGN-NAME (GERARD)</t>
  </si>
  <si>
    <t>SIGN-NAME OF HERSELF</t>
  </si>
  <si>
    <t>SIGN-NAME Phylis</t>
  </si>
  <si>
    <t>SIGN-ON-WALL</t>
  </si>
  <si>
    <t>SIGNING (onset position held)</t>
  </si>
  <si>
    <t>SIGNING RAPIDLY</t>
  </si>
  <si>
    <t>SIGNING-TO-EACH-OTHER</t>
  </si>
  <si>
    <t>SIMPLE</t>
  </si>
  <si>
    <t>SINCE-THEN</t>
  </si>
  <si>
    <t>SIT-DOWN*</t>
  </si>
  <si>
    <t>SIT-IN-CAR-LOOK-AT-ME</t>
  </si>
  <si>
    <t>SIT-ON</t>
  </si>
  <si>
    <t>SIT-ON-MOTORBIKE</t>
  </si>
  <si>
    <t>SIT-UP</t>
  </si>
  <si>
    <t>SIT-WITH-ARMS-UP</t>
  </si>
  <si>
    <t>SITTING</t>
  </si>
  <si>
    <t>SITTING-ROOM</t>
  </si>
  <si>
    <t>SIXTEEN</t>
  </si>
  <si>
    <t>SIZE-OF-DRINK-IN-GLASS</t>
  </si>
  <si>
    <t>SIZE-OF-HEEL-ON-SHOES</t>
  </si>
  <si>
    <t>SLAG++</t>
  </si>
  <si>
    <t xml:space="preserve">SLEEP </t>
  </si>
  <si>
    <t>SLEEP-WITH-QUILT-ON-TOP</t>
  </si>
  <si>
    <t>SLIP-AND-FALL-ON-BOTTOM</t>
  </si>
  <si>
    <t>SLIP-OUT</t>
  </si>
  <si>
    <t>SLOW</t>
  </si>
  <si>
    <t>SLUMP-FORWARD</t>
  </si>
  <si>
    <t>SLY</t>
  </si>
  <si>
    <t>SMALL-HILL</t>
  </si>
  <si>
    <t>SMALL-NARROW-ITEM</t>
  </si>
  <si>
    <t>SMALL-NARROW-OBJECT</t>
  </si>
  <si>
    <t>SMALL-ONE</t>
  </si>
  <si>
    <t>SMALL-PART</t>
  </si>
  <si>
    <t>SMALL-PET</t>
  </si>
  <si>
    <t>SMALLER</t>
  </si>
  <si>
    <t>SMALLEST</t>
  </si>
  <si>
    <t>SMASHED-GLASS</t>
  </si>
  <si>
    <t>SMILE</t>
  </si>
  <si>
    <t>SNOUT</t>
  </si>
  <si>
    <t>SNOW-REAL-THICK</t>
  </si>
  <si>
    <t>SNOW-THICK</t>
  </si>
  <si>
    <t>SO-ON</t>
  </si>
  <si>
    <t>SOLDIER-ON</t>
  </si>
  <si>
    <t>SOME*</t>
  </si>
  <si>
    <t>SOME-TIME-SOON</t>
  </si>
  <si>
    <t>SOMETHING</t>
  </si>
  <si>
    <t>SOMETHING-BITE-MY-NOSE</t>
  </si>
  <si>
    <t>SOMETHING-CAME-OUT-OF-HOLE-AND-HIT-MY-NOSE</t>
  </si>
  <si>
    <t>SOMETHING-DIFFERENT</t>
  </si>
  <si>
    <t>SOMETHING-JUMPED-ON-MY-FACE</t>
  </si>
  <si>
    <t>SOMETHING-STICKING-UP</t>
  </si>
  <si>
    <t>SOMETHING-STUCK-ON-DEER'S-ANTLER</t>
  </si>
  <si>
    <t>SORRY in gesture</t>
  </si>
  <si>
    <t>SOUNDS-GOOD-TO-ME</t>
  </si>
  <si>
    <t>SOUTH</t>
  </si>
  <si>
    <t>SOUTH-PART-AREA</t>
  </si>
  <si>
    <t>SPEED</t>
  </si>
  <si>
    <t>SPHERE</t>
  </si>
  <si>
    <t>SPHERICAL</t>
  </si>
  <si>
    <t>SPILT-OPEN</t>
  </si>
  <si>
    <t>SPREAD-ON-ARM</t>
  </si>
  <si>
    <t>SPREAD-PAPERS-OUT</t>
  </si>
  <si>
    <t>SQUIRREL</t>
  </si>
  <si>
    <t>ST-MARY'S</t>
  </si>
  <si>
    <t>STAG</t>
  </si>
  <si>
    <t>STAG*</t>
  </si>
  <si>
    <t>STAND-AGGRESIVELY</t>
  </si>
  <si>
    <t>STAND-IN-A-ROW</t>
  </si>
  <si>
    <t>STAND-SKI</t>
  </si>
  <si>
    <t>STAND-THERE</t>
  </si>
  <si>
    <t>STAND-THERE++????</t>
  </si>
  <si>
    <t>STAND-UP-SKI</t>
  </si>
  <si>
    <t>STARE</t>
  </si>
  <si>
    <t>STARE-AT-LETTER</t>
  </si>
  <si>
    <t>START-MOTORBIKE</t>
  </si>
  <si>
    <t>STARTLED</t>
  </si>
  <si>
    <t>STATUE-FALL-DOWN</t>
  </si>
  <si>
    <t>STEEL</t>
  </si>
  <si>
    <t>STEP</t>
  </si>
  <si>
    <t>STEP-BACK</t>
  </si>
  <si>
    <t>STEP-ON-SNOW</t>
  </si>
  <si>
    <t>STONES</t>
  </si>
  <si>
    <t>STOOD-UP</t>
  </si>
  <si>
    <t xml:space="preserve">STOP </t>
  </si>
  <si>
    <t>STOP-FILMING</t>
  </si>
  <si>
    <t>STOP-MOTORBIKE</t>
  </si>
  <si>
    <t>STORMS-OFF</t>
  </si>
  <si>
    <t>STORMS-OFF*</t>
  </si>
  <si>
    <t xml:space="preserve">STORY </t>
  </si>
  <si>
    <t>STRANGE</t>
  </si>
  <si>
    <t>STRANGE-THING</t>
  </si>
  <si>
    <t>STRESS</t>
  </si>
  <si>
    <t>STRIPES-ON-TOP-OF-SHOES</t>
  </si>
  <si>
    <t>STROKE-GIRAFFE</t>
  </si>
  <si>
    <t>STROKE-THE-DOG</t>
  </si>
  <si>
    <t>STROLLING-ALONG</t>
  </si>
  <si>
    <t>STRONG-MINDED</t>
  </si>
  <si>
    <t>STUCK*</t>
  </si>
  <si>
    <t>STUDY</t>
  </si>
  <si>
    <t>STUNNED</t>
  </si>
  <si>
    <t>STUPID</t>
  </si>
  <si>
    <t>STUPID*</t>
  </si>
  <si>
    <t>STUPID-THING*</t>
  </si>
  <si>
    <t>SUCCESS</t>
  </si>
  <si>
    <t>SUN</t>
  </si>
  <si>
    <t>SUN-SHINING</t>
  </si>
  <si>
    <t>SUNDAY</t>
  </si>
  <si>
    <t>SUPERVISOR</t>
  </si>
  <si>
    <t>SUPPORT ++</t>
  </si>
  <si>
    <t>SURPRISE?</t>
  </si>
  <si>
    <t>SURPRISED</t>
  </si>
  <si>
    <t>SURPRISED*</t>
  </si>
  <si>
    <t>SURPRISED-TO-SEE</t>
  </si>
  <si>
    <t>SURVIVED</t>
  </si>
  <si>
    <t>SWARM+fr</t>
  </si>
  <si>
    <t>SWARM-AFTER-DOG+fr</t>
  </si>
  <si>
    <t>SWARM-IN-CIRCLE</t>
  </si>
  <si>
    <t>SWARM-OF-BEES-FOLLOW-DOG</t>
  </si>
  <si>
    <t>SWARM-OF-BEES-FOLLOWING</t>
  </si>
  <si>
    <t>SWARMING-BEES</t>
  </si>
  <si>
    <t>SWARMING-DOWN</t>
  </si>
  <si>
    <t>SWEAT ++</t>
  </si>
  <si>
    <t xml:space="preserve">SWEAT+ </t>
  </si>
  <si>
    <t>SWEET</t>
  </si>
  <si>
    <t>SWELL-ON-MOUTH</t>
  </si>
  <si>
    <t>SWIM+</t>
  </si>
  <si>
    <t>SWIM++</t>
  </si>
  <si>
    <t>SWIM-ALONG-SURFACE</t>
  </si>
  <si>
    <t>SWIMMING POOL</t>
  </si>
  <si>
    <t>SWOOP-DOWN</t>
  </si>
  <si>
    <t>SWOP</t>
  </si>
  <si>
    <t>SWORD</t>
  </si>
  <si>
    <t>T</t>
  </si>
  <si>
    <t>TAKE -NOTES</t>
  </si>
  <si>
    <t>TAKE-FROG-AWAY</t>
  </si>
  <si>
    <t>TAKE-IT-EASY</t>
  </si>
  <si>
    <t>TAKE-NOTES</t>
  </si>
  <si>
    <t>TAKE-OVER</t>
  </si>
  <si>
    <t>TAKE-SHOES-OFF-SHELF-AND-HOLD-IT</t>
  </si>
  <si>
    <t>TAKE-SOME-THINGS-OUT-OF-BAG</t>
  </si>
  <si>
    <t>TAKES-OUT-MONEY</t>
  </si>
  <si>
    <t>TAKING-PHOTOS</t>
  </si>
  <si>
    <t>TAKING-THINGS-OFF-SHELF</t>
  </si>
  <si>
    <t xml:space="preserve">TALK </t>
  </si>
  <si>
    <t>TALK +</t>
  </si>
  <si>
    <t>TALK-ABOUT</t>
  </si>
  <si>
    <t>TALK-TO-EACH-OTHER</t>
  </si>
  <si>
    <t>TALK-TO-PERSON</t>
  </si>
  <si>
    <t>TALK?</t>
  </si>
  <si>
    <t>TALLER</t>
  </si>
  <si>
    <t>TANK-FILLS-UP</t>
  </si>
  <si>
    <t>TANK-FULL</t>
  </si>
  <si>
    <t>TANK-MOVE</t>
  </si>
  <si>
    <t>TAP-DOG</t>
  </si>
  <si>
    <t>TAP-PERSON</t>
  </si>
  <si>
    <t>TAP-SHOULDER</t>
  </si>
  <si>
    <t>TASTE</t>
  </si>
  <si>
    <t>TEACH-ME</t>
  </si>
  <si>
    <t>TEACHER-LISTENS</t>
  </si>
  <si>
    <t>TEACHER-STICK-ON-BLACKBOARD-HESITATES</t>
  </si>
  <si>
    <t>TEACHER-TALKING</t>
  </si>
  <si>
    <t>TEACHER-TALKING-AND-INDICATING</t>
  </si>
  <si>
    <t>TEAR+</t>
  </si>
  <si>
    <t>TEAR++</t>
  </si>
  <si>
    <t>TELEPHONE*</t>
  </si>
  <si>
    <t>TELEPHONE+f,hi</t>
  </si>
  <si>
    <t>TELEPHONE-CALL+sr</t>
  </si>
  <si>
    <t>TELL+fl</t>
  </si>
  <si>
    <t>TELL+fr</t>
  </si>
  <si>
    <t xml:space="preserve">TELL+fr,hi </t>
  </si>
  <si>
    <t>TELL+sl</t>
  </si>
  <si>
    <t>TELL-A-STORY</t>
  </si>
  <si>
    <t>TELL-ME</t>
  </si>
  <si>
    <t>TELL-YOU</t>
  </si>
  <si>
    <t>TELLING-TALES*</t>
  </si>
  <si>
    <t>TEN-O'CLOCK*</t>
  </si>
  <si>
    <t>TENT</t>
  </si>
  <si>
    <t>THANK-YOU</t>
  </si>
  <si>
    <t>THAT-IS-ALL</t>
  </si>
  <si>
    <t>THAT-IS-IT</t>
  </si>
  <si>
    <t>THAT-IS-THE-ONE</t>
  </si>
  <si>
    <t>THAT-TIME</t>
  </si>
  <si>
    <t>THATS-ALL</t>
  </si>
  <si>
    <t>THE</t>
  </si>
  <si>
    <t xml:space="preserve">THEIRS </t>
  </si>
  <si>
    <t xml:space="preserve">THEN </t>
  </si>
  <si>
    <t>THEN*</t>
  </si>
  <si>
    <t>THEN?</t>
  </si>
  <si>
    <t>THEY*</t>
  </si>
  <si>
    <t>THINGS</t>
  </si>
  <si>
    <t>THINGS-ALL-OVER</t>
  </si>
  <si>
    <t>THINK+++</t>
  </si>
  <si>
    <t>THINK++++</t>
  </si>
  <si>
    <t>THINK?*</t>
  </si>
  <si>
    <t>THIRTY</t>
  </si>
  <si>
    <t>THIS-PLACE</t>
  </si>
  <si>
    <t>THOUSANDS ++</t>
  </si>
  <si>
    <t xml:space="preserve">THREE </t>
  </si>
  <si>
    <t>THREE O'CLOCK</t>
  </si>
  <si>
    <t>THREE-O'CLOCK</t>
  </si>
  <si>
    <t>THREE-OF-THEM+sr</t>
  </si>
  <si>
    <t>THREE-OF-US</t>
  </si>
  <si>
    <t>THREE?-OF-US</t>
  </si>
  <si>
    <t>THROW-A-GLASS</t>
  </si>
  <si>
    <t>THROW-AWAY</t>
  </si>
  <si>
    <t>THROW-BALL-UP</t>
  </si>
  <si>
    <t>THROW-DRINK-FROM-GLASS</t>
  </si>
  <si>
    <t>THROW-OUT</t>
  </si>
  <si>
    <t>THROWING-THINGS-TOGETHER</t>
  </si>
  <si>
    <t>THROWS-DOWN-SHOVEL</t>
  </si>
  <si>
    <t>THUMBS-UP+++</t>
  </si>
  <si>
    <t>TIDY</t>
  </si>
  <si>
    <t>TIE</t>
  </si>
  <si>
    <t>TIME ++</t>
  </si>
  <si>
    <t>TIME+++</t>
  </si>
  <si>
    <t>TIME-PASSES</t>
  </si>
  <si>
    <t>TIME-ROLLS-ON</t>
  </si>
  <si>
    <t>TIMES</t>
  </si>
  <si>
    <t>TISSUE</t>
  </si>
  <si>
    <t>TITLE</t>
  </si>
  <si>
    <t xml:space="preserve">TO </t>
  </si>
  <si>
    <t>TO-GET-ONE-OVER-ON-SOMEBODY</t>
  </si>
  <si>
    <t>TODAY</t>
  </si>
  <si>
    <t>TOILET+++</t>
  </si>
  <si>
    <t>TOOK-ONE-FROG</t>
  </si>
  <si>
    <t>TOOK-OVER++</t>
  </si>
  <si>
    <t>TOP</t>
  </si>
  <si>
    <t>TOP-OF-HILL</t>
  </si>
  <si>
    <t>TOP-OF-THICK-SNOW</t>
  </si>
  <si>
    <t>TOSS-IN-BED</t>
  </si>
  <si>
    <t>TOSS-OVER-ANTLERS-FALL-ON-BOTTOM-FACNG-FORWARD</t>
  </si>
  <si>
    <t>TOSS-OVER-DEERS-ANTLERS-TO-GROUND-IN-FRONT</t>
  </si>
  <si>
    <t>TRAFFIC</t>
  </si>
  <si>
    <t>TRAFFIC LIGHT</t>
  </si>
  <si>
    <t>TRAILER-CONNECTOR</t>
  </si>
  <si>
    <t>TRAILER-CONNECTOR-ACTION</t>
  </si>
  <si>
    <t>TRAINING</t>
  </si>
  <si>
    <t>TRAINING*</t>
  </si>
  <si>
    <t>TRAMORE</t>
  </si>
  <si>
    <t>TRANSFER</t>
  </si>
  <si>
    <t>TRAVEL-ALL-OVER</t>
  </si>
  <si>
    <t>TREAT</t>
  </si>
  <si>
    <t>TREE-HIGH-UP</t>
  </si>
  <si>
    <t>TREE-SHAKES-AROUND++++</t>
  </si>
  <si>
    <t>TREE-TRUNK</t>
  </si>
  <si>
    <t>TRICK</t>
  </si>
  <si>
    <t>TRIED-PULL-JAR-OUT-OF-DOG'S-HEAD</t>
  </si>
  <si>
    <t>TROUSERS</t>
  </si>
  <si>
    <t>TRUE*</t>
  </si>
  <si>
    <t>TRY*</t>
  </si>
  <si>
    <t>TRY-TO-GRAB-WITH-CLAWS</t>
  </si>
  <si>
    <t>TRY-TO-REACH-KETTLE-IN-DARK</t>
  </si>
  <si>
    <t>TRYING-PULL-HIS-HEAD-OUT-OF-JAR</t>
  </si>
  <si>
    <t>TRYING-TO-WAKE-UP</t>
  </si>
  <si>
    <t>TURN-BACK-HOLDING-SHOVEL</t>
  </si>
  <si>
    <t>TURN-KEY-OFF</t>
  </si>
  <si>
    <t>TURN-KEY-ON*</t>
  </si>
  <si>
    <t>TURN-OFF-KETTLE</t>
  </si>
  <si>
    <t>TURN-RIGHT</t>
  </si>
  <si>
    <t>TWELVE</t>
  </si>
  <si>
    <t>TWENTY ONE</t>
  </si>
  <si>
    <t>TWENTY-TO</t>
  </si>
  <si>
    <t>TWIST-CAPS?</t>
  </si>
  <si>
    <t xml:space="preserve">TWO </t>
  </si>
  <si>
    <t>TWO HUNDRED</t>
  </si>
  <si>
    <t>TWO*</t>
  </si>
  <si>
    <t>TWO+lo*</t>
  </si>
  <si>
    <t>TWO+sr</t>
  </si>
  <si>
    <t>TWO-ANTLERS-STICKING-OUT</t>
  </si>
  <si>
    <t>TWO-ANTLERS-STICKING-UP</t>
  </si>
  <si>
    <t>TWO-CARS-COLLIDE</t>
  </si>
  <si>
    <t>TWO-ENTITIES-TOSS-OVER-ON-TO-GROUND</t>
  </si>
  <si>
    <t>TWO-PEOPLE-GET-OUT</t>
  </si>
  <si>
    <t>TWO-REMAIN</t>
  </si>
  <si>
    <t>TWO-RUN-OFF+sr</t>
  </si>
  <si>
    <t>TWO=OF=US</t>
  </si>
  <si>
    <t>U</t>
  </si>
  <si>
    <t>U-F-O</t>
  </si>
  <si>
    <t>U.K.</t>
  </si>
  <si>
    <t>UGLY</t>
  </si>
  <si>
    <t>UN</t>
  </si>
  <si>
    <t>UNDER-CLOTH</t>
  </si>
  <si>
    <t>UNDER-THE-TOP</t>
  </si>
  <si>
    <t>UNLOCK</t>
  </si>
  <si>
    <t>UP*</t>
  </si>
  <si>
    <t>UPSET</t>
  </si>
  <si>
    <t>UPSET++</t>
  </si>
  <si>
    <t>USE-AND-SELL</t>
  </si>
  <si>
    <t>USE-SEWING-MACHINE</t>
  </si>
  <si>
    <t>USE-SEWING-MACHINE++</t>
  </si>
  <si>
    <t>VAN</t>
  </si>
  <si>
    <t>VECHILE-DRIVE</t>
  </si>
  <si>
    <t>VEHICLE-MOVE</t>
  </si>
  <si>
    <t>VERY-BIG</t>
  </si>
  <si>
    <t>VERY-SMALL</t>
  </si>
  <si>
    <t>VIDEO</t>
  </si>
  <si>
    <t>VIEW</t>
  </si>
  <si>
    <t>VISITOR</t>
  </si>
  <si>
    <t>WAIT ++</t>
  </si>
  <si>
    <t>WAIT++</t>
  </si>
  <si>
    <t>WAIT-A-MINUTE*</t>
  </si>
  <si>
    <t>WAKE</t>
  </si>
  <si>
    <t>WALK+++++++</t>
  </si>
  <si>
    <t>WALK-ABOUT</t>
  </si>
  <si>
    <t>WALK-ALONG+++</t>
  </si>
  <si>
    <t>WALK-ALONG++++</t>
  </si>
  <si>
    <t>WALK-ALONG-CASUALLY</t>
  </si>
  <si>
    <t>WALK-AROUND+sl</t>
  </si>
  <si>
    <t>WALK-DOWN</t>
  </si>
  <si>
    <t>WALK-FROM-RIGHT-TO-LEFT</t>
  </si>
  <si>
    <t>WALK-TO-WINDOW</t>
  </si>
  <si>
    <t>WALK-TOWARD</t>
  </si>
  <si>
    <t>WALK-UP</t>
  </si>
  <si>
    <t>WALK-UP-HILL</t>
  </si>
  <si>
    <t>WALK-UP-THE-SMALL-HILL</t>
  </si>
  <si>
    <t>WALK-WITH-SHOVEL</t>
  </si>
  <si>
    <t>WALKING-STICK</t>
  </si>
  <si>
    <t>WALKING-STICK-ON-FLOOR</t>
  </si>
  <si>
    <t>WALKING-UP-THE-MOUNTAIN</t>
  </si>
  <si>
    <t>WALKING-WITH-A-WALKING-STICK</t>
  </si>
  <si>
    <t>WALKING-WITH-WALKING-STICK</t>
  </si>
  <si>
    <t>WALKS-ALONG</t>
  </si>
  <si>
    <t>WALL*</t>
  </si>
  <si>
    <t xml:space="preserve">WANDER-AROUND </t>
  </si>
  <si>
    <t>WANDER-ROUND</t>
  </si>
  <si>
    <t>WANDERING-AROUND</t>
  </si>
  <si>
    <t>WANT ++</t>
  </si>
  <si>
    <t>WANT +++</t>
  </si>
  <si>
    <t>WASHINGTON D.C.</t>
  </si>
  <si>
    <t>WASTE-MY-TIME-DOING-NOTHING</t>
  </si>
  <si>
    <t>WATCH-MOVING-OBJECT</t>
  </si>
  <si>
    <t>WATCH-OBJECT</t>
  </si>
  <si>
    <t>WATER-FILLING-UP-TO-BOY'S-FACE</t>
  </si>
  <si>
    <t>WATER-LEVEL-ON-BOY'S-FACE</t>
  </si>
  <si>
    <t>WATERSKI*</t>
  </si>
  <si>
    <t>WATERSKI++</t>
  </si>
  <si>
    <t>WATERSKI+++++</t>
  </si>
  <si>
    <t>WATERSKI-PULLED-FORWARD</t>
  </si>
  <si>
    <t>WAVE++</t>
  </si>
  <si>
    <t>WAVE+++</t>
  </si>
  <si>
    <t>WAVE-GET-ATTENTION+fl</t>
  </si>
  <si>
    <t>WAVE-HANDS-IN-AIR</t>
  </si>
  <si>
    <t>WAY-BELOW-UNDERGROUND</t>
  </si>
  <si>
    <t>WE-HOPE</t>
  </si>
  <si>
    <t>WE-WILL</t>
  </si>
  <si>
    <t>WEAR-ON-NOSE</t>
  </si>
  <si>
    <t>WEATHER*</t>
  </si>
  <si>
    <t>WEAVED</t>
  </si>
  <si>
    <t>WEAVING-ACROSS-GARDEN</t>
  </si>
  <si>
    <t>WEDDING</t>
  </si>
  <si>
    <t>WEDNESDAY*</t>
  </si>
  <si>
    <t>WEEK*</t>
  </si>
  <si>
    <t>WELCOME</t>
  </si>
  <si>
    <t>WENT</t>
  </si>
  <si>
    <t>WENT-FROM-TOP-TO-CRAP</t>
  </si>
  <si>
    <t xml:space="preserve">WENT-OFF </t>
  </si>
  <si>
    <t>WENT-UNDER</t>
  </si>
  <si>
    <t>WEST</t>
  </si>
  <si>
    <t>WET-DOG</t>
  </si>
  <si>
    <t>WHAT DO</t>
  </si>
  <si>
    <t>WHAT'S-THE-PROBLEM ++</t>
  </si>
  <si>
    <t>WHAT-DO?</t>
  </si>
  <si>
    <t>WHAT-FOR</t>
  </si>
  <si>
    <t>WHAT-IS-GOING-ON</t>
  </si>
  <si>
    <t>WHAT-ON</t>
  </si>
  <si>
    <t>WHAT-TO-DO*</t>
  </si>
  <si>
    <t>WHAT-WRONG</t>
  </si>
  <si>
    <t>WHATEVER</t>
  </si>
  <si>
    <t>WHATEVER*</t>
  </si>
  <si>
    <t>WHATS-GOING-ON?</t>
  </si>
  <si>
    <t>WHEEL ++</t>
  </si>
  <si>
    <t>WHEEL++</t>
  </si>
  <si>
    <t>WHEN++</t>
  </si>
  <si>
    <t>WHERE*</t>
  </si>
  <si>
    <t>WHERE-PUT-THE-KITTEN</t>
  </si>
  <si>
    <t>WHERE-PUT-THE-KITTEN+fl</t>
  </si>
  <si>
    <t>WHICH?</t>
  </si>
  <si>
    <t>WHILE-DRINKING</t>
  </si>
  <si>
    <t>WHISPER+sl</t>
  </si>
  <si>
    <t>WHISPER-IN-EAR</t>
  </si>
  <si>
    <t>WHISTLE</t>
  </si>
  <si>
    <t>WHOLE</t>
  </si>
  <si>
    <t>WHOLE-AREA</t>
  </si>
  <si>
    <t>WIDE-AWAKE</t>
  </si>
  <si>
    <t>WILL*</t>
  </si>
  <si>
    <t>WILL-BE</t>
  </si>
  <si>
    <t>WINDOW*</t>
  </si>
  <si>
    <t>WINDOW-ON-RIGHT-SIDE-WALL</t>
  </si>
  <si>
    <t>WIPE-FOREHEAD</t>
  </si>
  <si>
    <t>WITH-RIGHT-PAW-TRYING-TO-REACH-SOMETHING-ABOVE</t>
  </si>
  <si>
    <t>WITH-SHOVEL</t>
  </si>
  <si>
    <t>WITH?</t>
  </si>
  <si>
    <t>WITHDRAW-WHAT-IS-AFFECTING-IN-THE-DUST</t>
  </si>
  <si>
    <t>WOMAN*</t>
  </si>
  <si>
    <t>WON'T</t>
  </si>
  <si>
    <t>WONDER*</t>
  </si>
  <si>
    <t>WORk</t>
  </si>
  <si>
    <t>WOULD-HAVE</t>
  </si>
  <si>
    <t>WOW</t>
  </si>
  <si>
    <t>WRITE-AUTOGRAPHS</t>
  </si>
  <si>
    <t>WRITING-ON-PAPER</t>
  </si>
  <si>
    <t>WRONG x 2</t>
  </si>
  <si>
    <t>WUF</t>
  </si>
  <si>
    <t>X (RELAX)</t>
  </si>
  <si>
    <t>Y+sr</t>
  </si>
  <si>
    <t>YARD</t>
  </si>
  <si>
    <t>YEAR*</t>
  </si>
  <si>
    <t>YEAR++</t>
  </si>
  <si>
    <t>YEARS-AGO</t>
  </si>
  <si>
    <t xml:space="preserve">YES ++ </t>
  </si>
  <si>
    <t>YES++</t>
  </si>
  <si>
    <t>YES+sr</t>
  </si>
  <si>
    <t>YET++</t>
  </si>
  <si>
    <t>YOU</t>
  </si>
  <si>
    <t>YOU-ARE-TO-DO-THIS</t>
  </si>
  <si>
    <t>[HOUSE+++]+sr</t>
  </si>
  <si>
    <t>^AREA</t>
  </si>
  <si>
    <t>a.i.?</t>
  </si>
  <si>
    <t>a.n.n.</t>
  </si>
  <si>
    <t>a.p.p. (APPRENTICESHIP)</t>
  </si>
  <si>
    <t>a.p.p. (APPRENTISHIP)</t>
  </si>
  <si>
    <t>a.p.t APARTMENT</t>
  </si>
  <si>
    <t>b</t>
  </si>
  <si>
    <t>b.a.g.h.d.a.d.</t>
  </si>
  <si>
    <t>b.a.n.g.k.o.k.</t>
  </si>
  <si>
    <t>b.b.q.</t>
  </si>
  <si>
    <t>b.i.</t>
  </si>
  <si>
    <t>b.o.</t>
  </si>
  <si>
    <t>b.u.n.k.e.r.</t>
  </si>
  <si>
    <t>c+DRIVE+fl</t>
  </si>
  <si>
    <t>c+GO-TO+sl</t>
  </si>
  <si>
    <t>c+GO-TO+trace-path+sl,up</t>
  </si>
  <si>
    <t>c+PHONE+sr</t>
  </si>
  <si>
    <t>c+WATERSKI-ALONG-SURFACE+sl,f</t>
  </si>
  <si>
    <t>c.a.b.i.n.t.e.e.l.y.</t>
  </si>
  <si>
    <t>c.a.r.</t>
  </si>
  <si>
    <t>c.e.l.m.t</t>
  </si>
  <si>
    <t>c.h.i.a.n.g.m.a.i</t>
  </si>
  <si>
    <t>c.i.e.</t>
  </si>
  <si>
    <t>c.o.a.l.i.t.i.o.n.</t>
  </si>
  <si>
    <t>c.o.n.d.u.c.t.o.r.</t>
  </si>
  <si>
    <t>c.o.u.r.t.w.n*</t>
  </si>
  <si>
    <t xml:space="preserve">cl-4 SPREAD, CIRCLE </t>
  </si>
  <si>
    <t>cl-5 PALM UP arc 'COME-ON'</t>
  </si>
  <si>
    <t xml:space="preserve">cl-5 PALMS SIDEWAYS </t>
  </si>
  <si>
    <t>cl-5 TO CL-S +f+c+sr 'OPEN DOOR'</t>
  </si>
  <si>
    <t>cl-A 'OPEN-LID'</t>
  </si>
  <si>
    <t>cl-BABY-O +me</t>
  </si>
  <si>
    <t>cl-F +me</t>
  </si>
  <si>
    <t>cl-F cicle over left eyebrow 'STITCH-CUT'</t>
  </si>
  <si>
    <t>cl-INDEX +hi+me</t>
  </si>
  <si>
    <t>cl-INDEX +me</t>
  </si>
  <si>
    <t>cl-ISL-L BENT  'PLACE-ON-RUNG'</t>
  </si>
  <si>
    <t xml:space="preserve">cl-ISL-L BENT +me </t>
  </si>
  <si>
    <t>cl-ISL-L PALM DOWN 'WAVE-GET-ATTENTION'</t>
  </si>
  <si>
    <t>cl-ISL-L outline 'box'</t>
  </si>
  <si>
    <t>cl-V 'LOOK-AT-ME' +fl, +fr</t>
  </si>
  <si>
    <t>cl-v +c+fr 'walk' in arc</t>
  </si>
  <si>
    <t>d</t>
  </si>
  <si>
    <t>d-*</t>
  </si>
  <si>
    <t>d.a.s.h.</t>
  </si>
  <si>
    <t>d.o.y.l.e.</t>
  </si>
  <si>
    <t>d.u.n.m.o.r.e</t>
  </si>
  <si>
    <t>d.u.n.n.e.</t>
  </si>
  <si>
    <t>e</t>
  </si>
  <si>
    <t>e.a.m.o.n.</t>
  </si>
  <si>
    <t>e.a.r.</t>
  </si>
  <si>
    <t>e.n.n.i.s.c.o.r.t.h.y.</t>
  </si>
  <si>
    <t>f+PERSON-APPROACH+c*</t>
  </si>
  <si>
    <t>f,lo+LIFT-UP-FROGLET+f</t>
  </si>
  <si>
    <t>f.e.m.a.l.e.</t>
  </si>
  <si>
    <t>f.r.a.g.i.l.e.</t>
  </si>
  <si>
    <t>f.u.m.e.s.</t>
  </si>
  <si>
    <t>fl+ASK+c</t>
  </si>
  <si>
    <t>g.a.r.a.g.e.</t>
  </si>
  <si>
    <t>g.l.a.s.s.</t>
  </si>
  <si>
    <t>gesture  CL-5 PALM DOWN 'DRAW-MY-ATTENTION'</t>
  </si>
  <si>
    <t>gesture  CL-ISL-L  PALM UP 'COME-ON'</t>
  </si>
  <si>
    <t>gesture  CL-ISL-L PALM OUT arc PALM DOWN</t>
  </si>
  <si>
    <t>gesture 'WAVE'</t>
  </si>
  <si>
    <t>gesture 'like..um..'</t>
  </si>
  <si>
    <t>gesture 'what-to-do?'</t>
  </si>
  <si>
    <t xml:space="preserve">gesture - shake INDEX </t>
  </si>
  <si>
    <t>gesture 1XCL-5 PALM UP</t>
  </si>
  <si>
    <t>gesture 2 X CL-ISL-X +chin</t>
  </si>
  <si>
    <t>gesture 2 X CL-S  PALMS DOWN, elbows +hi,+lo</t>
  </si>
  <si>
    <t>gesture 2X CCCL-5 PALMS UP</t>
  </si>
  <si>
    <t>gesture 2X CL - 5 PALMS UP</t>
  </si>
  <si>
    <t>gesture 2X CL-5 'HANDS-IN-LAP'</t>
  </si>
  <si>
    <t>gesture 2X CL-5 BENT 'HEAD-IN-HANDS'</t>
  </si>
  <si>
    <t>gesture 2X CL-5 PALMS DOWN +c, +hi</t>
  </si>
  <si>
    <t>gesture 2X CL-5 PALMS DOWN +hi, +c</t>
  </si>
  <si>
    <t>gesture 2X CL-5 PALMS DOWN shake</t>
  </si>
  <si>
    <t>gesture 2X CL-5 PALMS OUT</t>
  </si>
  <si>
    <t xml:space="preserve">gesture 2X CL-5 PALMS OUT </t>
  </si>
  <si>
    <t>gesture 2X CL-5 PALMS UP and circle</t>
  </si>
  <si>
    <t>gesture 2X CL-5 palms up</t>
  </si>
  <si>
    <t>gesture 2X CL-INDEX BENT PALMS UP</t>
  </si>
  <si>
    <t xml:space="preserve">gesture 2X cl-5 PALMS UP </t>
  </si>
  <si>
    <t>gesture 2XCL- 5 PALMS IN</t>
  </si>
  <si>
    <t>gesture 2XCL-5 PALMS DOWN 'TO BEAT- ALTERNATING HANDS' ++</t>
  </si>
  <si>
    <t xml:space="preserve">gesture 2x CL 5  PALMS UP </t>
  </si>
  <si>
    <t>gesture 2x CL-3 PALM UP</t>
  </si>
  <si>
    <t>gesture 2x CL-5</t>
  </si>
  <si>
    <t>gesture 2x CL-5  PALMS UP</t>
  </si>
  <si>
    <t>gesture 2x CL-5 1x palm in, 1x palm sideways</t>
  </si>
  <si>
    <t xml:space="preserve">gesture 2x CL-5 PALM DOWN 'RELAX' </t>
  </si>
  <si>
    <t>gesture 2x CL-5 PALM OUT  'NO'</t>
  </si>
  <si>
    <t xml:space="preserve">gesture 2x CL-5 PALM UP +lo +hi </t>
  </si>
  <si>
    <t>gesture 2x CL-5 PALM UP circle</t>
  </si>
  <si>
    <t>gesture 2x CL-5 PALMS DOWN arc +c,+f 'GO-OFF'</t>
  </si>
  <si>
    <t>gesture 2x CL-5 PALMS OUT 'LIKE -THAT'</t>
  </si>
  <si>
    <t xml:space="preserve">gesture 2x CL-5 palms out  shake </t>
  </si>
  <si>
    <t xml:space="preserve">gesture 2x CL-5 palms up </t>
  </si>
  <si>
    <t>gesture 2x CL-5 palms up 'NOT-BAD?'</t>
  </si>
  <si>
    <t>gesture 2x CL-A 'GOOD'</t>
  </si>
  <si>
    <t>gesture 2x CL-CLAW PALM UP</t>
  </si>
  <si>
    <t>gesture 2x CL-L PALMS UP</t>
  </si>
  <si>
    <t>gesture 2x CL-S  'THREATEN'</t>
  </si>
  <si>
    <t>gesture 2x CL-S  PALMS IN 'THREATEN'</t>
  </si>
  <si>
    <t>gesture 2x Cl-5 palms up</t>
  </si>
  <si>
    <t>gesture 2x arms folded</t>
  </si>
  <si>
    <t>gesture 2x arms folded and teeth chattering</t>
  </si>
  <si>
    <t>gesture 2x arms folded and teeth gritted</t>
  </si>
  <si>
    <t>gesture 2x cl-5 PALMS FACING</t>
  </si>
  <si>
    <t>gesture 2x cl-5 palms up</t>
  </si>
  <si>
    <t>gesture 2x cl-CLAW PALM UP</t>
  </si>
  <si>
    <t>gesture 2xCL-5 PALMS UP</t>
  </si>
  <si>
    <t>gesture 2xCL-5 palms up</t>
  </si>
  <si>
    <t>gesture 2xCl-5 palms up</t>
  </si>
  <si>
    <t>gesture ARMS CROSSED, CL-ISL-T +chin, CL-ISL-B  + c</t>
  </si>
  <si>
    <t xml:space="preserve">gesture CL - 5 PALM OUT and shake </t>
  </si>
  <si>
    <t>gesture CL - 5 X2 PALMS UP +f +fr, +f+fl</t>
  </si>
  <si>
    <t>gesture CL - PALM UP</t>
  </si>
  <si>
    <t>gesture CL-5 PALM UP</t>
  </si>
  <si>
    <t>gesture CL-5 PALMS FACING</t>
  </si>
  <si>
    <t>gesture CL-5 PALMS IN</t>
  </si>
  <si>
    <t>gesture CL-5 flick-away</t>
  </si>
  <si>
    <t>gesture CL-5 palm up</t>
  </si>
  <si>
    <t>gesture CL-5 palm-in 'MOVE-ON'</t>
  </si>
  <si>
    <t>gesture CL-5X2  PALMS UP</t>
  </si>
  <si>
    <t>gesture CL-BENT-5 PALMS UP, circle</t>
  </si>
  <si>
    <t>gesture CL-ISL-L ' LEAVE-IT'</t>
  </si>
  <si>
    <t>gesture CL-ISL-L 'LEAVE-IT'</t>
  </si>
  <si>
    <t>gesture CL-ISL-L 'OFF-YOU-GO'</t>
  </si>
  <si>
    <t>gesture CL-ISL-L PALM  OUT then arc to PALM DOWN</t>
  </si>
  <si>
    <t>gesture CL-ISL-L PALM DOWN</t>
  </si>
  <si>
    <t>gesture CL-ISL-L PALM+f 'GO-AWAY'</t>
  </si>
  <si>
    <t>gesture CL-ISL-L PALM+f 'STOP'</t>
  </si>
  <si>
    <t>gesture CL-ISL-L to mouth</t>
  </si>
  <si>
    <t>gesture CL-L PALM IN</t>
  </si>
  <si>
    <t>gesture CL-S 'THREATEN'</t>
  </si>
  <si>
    <t>gesture Cl-5 palm out wave 'no, no'</t>
  </si>
  <si>
    <t>gesture INDEX +hi 'HOLD-ON'</t>
  </si>
  <si>
    <t>gesture cl-5, PALM +F 'STAY-AWAY'</t>
  </si>
  <si>
    <t>gesture fold hands in lap</t>
  </si>
  <si>
    <t>gesture folded arms</t>
  </si>
  <si>
    <t>gesture-'leave-it'</t>
  </si>
  <si>
    <t>gesture-'there-you-go'</t>
  </si>
  <si>
    <t>gesture-CONSIDER-OBJECT</t>
  </si>
  <si>
    <t>gesture-HOLD-BULKY-OBJECT</t>
  </si>
  <si>
    <t>gesture-NEVER-MIND</t>
  </si>
  <si>
    <t>gesture-PALMS UP</t>
  </si>
  <si>
    <t>gesture-RIGHT</t>
  </si>
  <si>
    <t>gesture-surprise-OH-MY-GOD</t>
  </si>
  <si>
    <t xml:space="preserve">gesture. CL-5 X2 PALMS DOWN </t>
  </si>
  <si>
    <t xml:space="preserve">gesture; 2x CL-5 </t>
  </si>
  <si>
    <t>gesture; hands folded</t>
  </si>
  <si>
    <t>gesture; hands folded in lap</t>
  </si>
  <si>
    <t>geture 2x CL-5 PALMS UP</t>
  </si>
  <si>
    <t>h.</t>
  </si>
  <si>
    <t>h.i.v</t>
  </si>
  <si>
    <t>h.i.v.e.</t>
  </si>
  <si>
    <t>hi,fl+FLY-PLANE+c</t>
  </si>
  <si>
    <t>hi,sl+FLY-PLANE+c</t>
  </si>
  <si>
    <t>holding-drinks*</t>
  </si>
  <si>
    <t>i.d.</t>
  </si>
  <si>
    <t>i.n.v.i.t.e.d.</t>
  </si>
  <si>
    <t>index+f+hi</t>
  </si>
  <si>
    <t>index+fr</t>
  </si>
  <si>
    <t>index+fx2</t>
  </si>
  <si>
    <t>index+sr</t>
  </si>
  <si>
    <t>index+sr move index+fl</t>
  </si>
  <si>
    <t>j.o.4.</t>
  </si>
  <si>
    <t>j.u.l.y.</t>
  </si>
  <si>
    <t>k.a.t.i.e.</t>
  </si>
  <si>
    <t>l.a.s.i.e</t>
  </si>
  <si>
    <t>m.a.l.e.</t>
  </si>
  <si>
    <t>m.a.r.y.</t>
  </si>
  <si>
    <t>m.a.y.</t>
  </si>
  <si>
    <t>m.e.d.o.w</t>
  </si>
  <si>
    <t>m.o.n.i.c.a.</t>
  </si>
  <si>
    <t>m.o.p.e.d.</t>
  </si>
  <si>
    <t>n.i.s.s.a.n.</t>
  </si>
  <si>
    <t>nearly signed SUNDAY oral time sign</t>
  </si>
  <si>
    <t>o.</t>
  </si>
  <si>
    <t>o.i.p.</t>
  </si>
  <si>
    <t>o.k.</t>
  </si>
  <si>
    <t xml:space="preserve">p.i.e.r.c.i.n.g. </t>
  </si>
  <si>
    <t>p.l.u.g.s.</t>
  </si>
  <si>
    <t>p.r.i.m.a</t>
  </si>
  <si>
    <t>p.u.m.p.</t>
  </si>
  <si>
    <t>pause 2X CL-5 'CLASP-HANDS'</t>
  </si>
  <si>
    <t>pause hands folded in lap</t>
  </si>
  <si>
    <t>pause; hands clasped</t>
  </si>
  <si>
    <t>r.</t>
  </si>
  <si>
    <t>r.a.d</t>
  </si>
  <si>
    <t>r.e.b.h.</t>
  </si>
  <si>
    <t>r.e.h.a.b.</t>
  </si>
  <si>
    <t>r.o.b.e.r.t.</t>
  </si>
  <si>
    <t>s.a.d.a.a.m.</t>
  </si>
  <si>
    <t>s.e.a.n.</t>
  </si>
  <si>
    <t>s.t.r.v.o.v.e.</t>
  </si>
  <si>
    <t>s.y.r.i.a.</t>
  </si>
  <si>
    <t>sl+COME-TO+c</t>
  </si>
  <si>
    <t>sl+PERSON-GO-TO-LOCATION+fr</t>
  </si>
  <si>
    <t>sl+WALK-OVER+sr</t>
  </si>
  <si>
    <t>sl+[CL-V+Bent]+move-inwards-arc+sr</t>
  </si>
  <si>
    <t>sr+COME-BACK+sl</t>
  </si>
  <si>
    <t>sr+MOVE+fl</t>
  </si>
  <si>
    <t>sr+be-located-at+PLACE-TWO-DRINKS-DOWN+sl</t>
  </si>
  <si>
    <t>t</t>
  </si>
  <si>
    <t>t.e.n.e.r.i.f.e.</t>
  </si>
  <si>
    <t>t.e.n.e.t</t>
  </si>
  <si>
    <t>u.</t>
  </si>
  <si>
    <t>u.k.</t>
  </si>
  <si>
    <t>u.s.e.d.</t>
  </si>
  <si>
    <t>v.a.</t>
  </si>
  <si>
    <t>v.a.l.</t>
  </si>
  <si>
    <t>w.</t>
  </si>
  <si>
    <t>w.a.y.s.</t>
  </si>
  <si>
    <t>w.m.d.</t>
  </si>
  <si>
    <t>w.o.o.d.</t>
  </si>
  <si>
    <t>walking-holding-drinks*</t>
  </si>
  <si>
    <t>z.o.n.e.</t>
  </si>
  <si>
    <t>'hey now, come on!'</t>
  </si>
  <si>
    <t>(no signs)</t>
  </si>
  <si>
    <t>CL-INDEX +sr +c 'COME-BACK'</t>
  </si>
  <si>
    <t>CL-INDEX THUMB EXTENDED +sr +f</t>
  </si>
  <si>
    <t>GUINEA-PIG</t>
  </si>
  <si>
    <t>HEAD-POP-OUT-OF-HOLE</t>
  </si>
  <si>
    <t xml:space="preserve">HOME     </t>
  </si>
  <si>
    <t>INDEX+fl+low</t>
  </si>
  <si>
    <t>MARYS</t>
  </si>
  <si>
    <t>PRACTICE++</t>
  </si>
  <si>
    <t>ZZZZ</t>
  </si>
  <si>
    <t>m</t>
  </si>
  <si>
    <t>INDEX+me/INDEX-1/INDEX-c</t>
  </si>
  <si>
    <t>Total glosses:</t>
  </si>
  <si>
    <t>// this is the real figure for total unique glosses in the top 100</t>
  </si>
  <si>
    <r>
      <rPr>
        <i/>
        <sz val="11"/>
        <color theme="1"/>
        <rFont val="Calibri"/>
        <family val="2"/>
        <scheme val="minor"/>
      </rPr>
      <t>hypothetical</t>
    </r>
    <r>
      <rPr>
        <sz val="11"/>
        <color theme="1"/>
        <rFont val="Calibri"/>
        <family val="2"/>
        <scheme val="minor"/>
      </rPr>
      <t>, if = 50%</t>
    </r>
  </si>
  <si>
    <t>400 signs account for over half:</t>
  </si>
  <si>
    <r>
      <t>100 unique glosses represents</t>
    </r>
    <r>
      <rPr>
        <b/>
        <sz val="11"/>
        <color theme="1"/>
        <rFont val="Calibri"/>
        <family val="2"/>
        <scheme val="minor"/>
      </rPr>
      <t xml:space="preserve"> 32.1%</t>
    </r>
    <r>
      <rPr>
        <sz val="11"/>
        <color theme="1"/>
        <rFont val="Calibri"/>
        <family val="2"/>
        <scheme val="minor"/>
      </rPr>
      <t xml:space="preserve"> of the corpus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</si>
</sst>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9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6" xfId="0" applyBorder="1"/>
    <xf numFmtId="0" fontId="0" fillId="0" borderId="7" xfId="0" applyBorder="1"/>
    <xf numFmtId="2" fontId="0" fillId="0" borderId="0" xfId="1" applyNumberFormat="1" applyFont="1"/>
    <xf numFmtId="49" fontId="0" fillId="0" borderId="0" xfId="0" applyNumberFormat="1"/>
    <xf numFmtId="9" fontId="0" fillId="0" borderId="2" xfId="1" applyFont="1" applyBorder="1"/>
    <xf numFmtId="0" fontId="2" fillId="0" borderId="5" xfId="0" applyFont="1" applyBorder="1"/>
    <xf numFmtId="165" fontId="0" fillId="0" borderId="0" xfId="1" applyNumberFormat="1" applyFont="1"/>
    <xf numFmtId="9" fontId="0" fillId="0" borderId="0" xfId="0" applyNumberFormat="1" applyAlignment="1">
      <alignment horizontal="right"/>
    </xf>
    <xf numFmtId="0" fontId="0" fillId="0" borderId="8" xfId="0" applyBorder="1"/>
    <xf numFmtId="0" fontId="0" fillId="0" borderId="0" xfId="0" applyFill="1"/>
    <xf numFmtId="0" fontId="0" fillId="0" borderId="0" xfId="0" applyNumberFormat="1" applyFill="1"/>
    <xf numFmtId="0" fontId="0" fillId="2" borderId="0" xfId="0" applyFill="1"/>
    <xf numFmtId="0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/>
    </xf>
    <xf numFmtId="10" fontId="0" fillId="2" borderId="0" xfId="1" applyNumberFormat="1" applyFont="1" applyFill="1"/>
    <xf numFmtId="164" fontId="0" fillId="2" borderId="0" xfId="0" applyNumberFormat="1" applyFill="1"/>
    <xf numFmtId="0" fontId="2" fillId="2" borderId="0" xfId="0" applyNumberFormat="1" applyFont="1" applyFill="1"/>
    <xf numFmtId="0" fontId="5" fillId="2" borderId="0" xfId="0" applyFont="1" applyFill="1"/>
    <xf numFmtId="0" fontId="6" fillId="2" borderId="0" xfId="0" applyFont="1" applyFill="1"/>
    <xf numFmtId="0" fontId="0" fillId="3" borderId="0" xfId="0" applyNumberFormat="1" applyFill="1"/>
    <xf numFmtId="165" fontId="0" fillId="0" borderId="7" xfId="1" applyNumberFormat="1" applyFont="1" applyBorder="1"/>
    <xf numFmtId="165" fontId="0" fillId="0" borderId="2" xfId="1" applyNumberFormat="1" applyFont="1" applyBorder="1"/>
    <xf numFmtId="0" fontId="5" fillId="0" borderId="0" xfId="0" applyFont="1" applyFill="1"/>
    <xf numFmtId="0" fontId="6" fillId="0" borderId="0" xfId="0" applyFont="1" applyFill="1"/>
    <xf numFmtId="10" fontId="0" fillId="0" borderId="0" xfId="1" applyNumberFormat="1" applyFont="1" applyFill="1"/>
    <xf numFmtId="164" fontId="0" fillId="0" borderId="0" xfId="0" applyNumberFormat="1" applyFill="1"/>
    <xf numFmtId="0" fontId="2" fillId="0" borderId="0" xfId="0" applyNumberFormat="1" applyFont="1" applyFill="1"/>
    <xf numFmtId="0" fontId="0" fillId="4" borderId="1" xfId="0" applyFill="1" applyBorder="1"/>
    <xf numFmtId="0" fontId="3" fillId="4" borderId="2" xfId="0" applyFont="1" applyFill="1" applyBorder="1"/>
    <xf numFmtId="9" fontId="0" fillId="4" borderId="2" xfId="1" applyFont="1" applyFill="1" applyBorder="1"/>
    <xf numFmtId="0" fontId="0" fillId="4" borderId="2" xfId="0" applyFill="1" applyBorder="1"/>
    <xf numFmtId="165" fontId="0" fillId="4" borderId="2" xfId="1" applyNumberFormat="1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165" fontId="0" fillId="4" borderId="7" xfId="1" applyNumberFormat="1" applyFont="1" applyFill="1" applyBorder="1"/>
    <xf numFmtId="0" fontId="0" fillId="4" borderId="8" xfId="0" applyFill="1" applyBorder="1"/>
    <xf numFmtId="0" fontId="0" fillId="5" borderId="1" xfId="0" applyFill="1" applyBorder="1"/>
    <xf numFmtId="0" fontId="3" fillId="5" borderId="2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3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164" fontId="0" fillId="5" borderId="5" xfId="1" applyNumberFormat="1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9" fontId="0" fillId="5" borderId="7" xfId="1" applyFont="1" applyFill="1" applyBorder="1"/>
    <xf numFmtId="165" fontId="0" fillId="5" borderId="7" xfId="1" applyNumberFormat="1" applyFont="1" applyFill="1" applyBorder="1"/>
    <xf numFmtId="164" fontId="0" fillId="5" borderId="8" xfId="1" applyNumberFormat="1" applyFont="1" applyFill="1" applyBorder="1"/>
    <xf numFmtId="0" fontId="0" fillId="6" borderId="1" xfId="0" applyFill="1" applyBorder="1"/>
    <xf numFmtId="0" fontId="3" fillId="6" borderId="2" xfId="0" applyFont="1" applyFill="1" applyBorder="1"/>
    <xf numFmtId="9" fontId="0" fillId="6" borderId="2" xfId="1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2" fillId="6" borderId="5" xfId="0" applyFont="1" applyFill="1" applyBorder="1"/>
    <xf numFmtId="0" fontId="0" fillId="6" borderId="5" xfId="0" applyFill="1" applyBorder="1"/>
    <xf numFmtId="0" fontId="0" fillId="0" borderId="0" xfId="1" applyNumberFormat="1" applyFont="1"/>
    <xf numFmtId="0" fontId="0" fillId="4" borderId="0" xfId="0" applyFill="1" applyBorder="1"/>
    <xf numFmtId="9" fontId="0" fillId="4" borderId="0" xfId="1" applyFont="1" applyFill="1" applyBorder="1"/>
    <xf numFmtId="165" fontId="0" fillId="4" borderId="0" xfId="1" applyNumberFormat="1" applyFont="1" applyFill="1" applyBorder="1"/>
    <xf numFmtId="2" fontId="0" fillId="4" borderId="0" xfId="0" applyNumberFormat="1" applyFill="1" applyBorder="1"/>
    <xf numFmtId="9" fontId="0" fillId="4" borderId="7" xfId="1" applyFont="1" applyFill="1" applyBorder="1"/>
    <xf numFmtId="0" fontId="0" fillId="6" borderId="0" xfId="0" applyFill="1" applyBorder="1"/>
    <xf numFmtId="165" fontId="0" fillId="6" borderId="0" xfId="1" applyNumberFormat="1" applyFont="1" applyFill="1" applyBorder="1"/>
    <xf numFmtId="9" fontId="0" fillId="6" borderId="0" xfId="1" applyFont="1" applyFill="1" applyBorder="1"/>
    <xf numFmtId="0" fontId="0" fillId="6" borderId="4" xfId="0" applyFill="1" applyBorder="1" applyAlignment="1">
      <alignment horizontal="left"/>
    </xf>
    <xf numFmtId="164" fontId="0" fillId="6" borderId="0" xfId="0" applyNumberFormat="1" applyFill="1" applyBorder="1"/>
    <xf numFmtId="0" fontId="0" fillId="6" borderId="6" xfId="0" applyFill="1" applyBorder="1" applyAlignment="1">
      <alignment horizontal="left"/>
    </xf>
    <xf numFmtId="0" fontId="0" fillId="6" borderId="7" xfId="0" applyFill="1" applyBorder="1"/>
    <xf numFmtId="164" fontId="0" fillId="6" borderId="7" xfId="0" applyNumberFormat="1" applyFill="1" applyBorder="1"/>
    <xf numFmtId="0" fontId="0" fillId="6" borderId="8" xfId="0" applyFill="1" applyBorder="1"/>
    <xf numFmtId="0" fontId="0" fillId="0" borderId="0" xfId="0" applyBorder="1"/>
    <xf numFmtId="9" fontId="0" fillId="0" borderId="0" xfId="1" applyFont="1" applyBorder="1"/>
    <xf numFmtId="165" fontId="0" fillId="0" borderId="0" xfId="1" applyNumberFormat="1" applyFont="1" applyBorder="1"/>
    <xf numFmtId="2" fontId="0" fillId="0" borderId="0" xfId="0" applyNumberFormat="1" applyBorder="1"/>
    <xf numFmtId="9" fontId="0" fillId="0" borderId="7" xfId="1" applyFont="1" applyBorder="1"/>
  </cellXfs>
  <cellStyles count="2">
    <cellStyle name="Normal" xfId="0" builtinId="0"/>
    <cellStyle name="Percent" xfId="1" builtinId="5"/>
  </cellStyles>
  <dxfs count="10">
    <dxf>
      <fill>
        <patternFill>
          <fgColor indexed="64"/>
          <bgColor theme="0"/>
        </patternFill>
      </fill>
    </dxf>
    <dxf>
      <numFmt numFmtId="164" formatCode="0.0"/>
      <fill>
        <patternFill>
          <fgColor indexed="64"/>
          <bgColor theme="0"/>
        </patternFill>
      </fill>
    </dxf>
    <dxf>
      <numFmt numFmtId="164" formatCode="0.0"/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0" formatCode="General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ert Smith" id="{29921CE9-6EEB-48CE-B8B1-5C15C6B67A03}" userId="S::Robert.Smith@tudublin.ie::8e44e07f-ad3b-43e8-8ae1-ea6cb9caf5b0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ist_of_annotation_export_test__2" displayName="list_of_annotation_export_test__2" ref="B1:I4034" tableType="queryTable" totalsRowShown="0" headerRowDxfId="9" dataDxfId="8">
  <autoFilter ref="B1:I4034" xr:uid="{00000000-0009-0000-0100-000004000000}"/>
  <sortState xmlns:xlrd2="http://schemas.microsoft.com/office/spreadsheetml/2017/richdata2" ref="B2:D4034">
    <sortCondition descending="1" ref="C1:C4034"/>
  </sortState>
  <tableColumns count="8">
    <tableColumn id="1" xr3:uid="{00000000-0010-0000-0000-000001000000}" uniqueName="1" name="Lexical Gloss" queryTableFieldId="1" dataDxfId="7"/>
    <tableColumn id="2" xr3:uid="{00000000-0010-0000-0000-000002000000}" uniqueName="2" name="Freq" queryTableFieldId="2" dataDxfId="6"/>
    <tableColumn id="3" xr3:uid="{00000000-0010-0000-0000-000003000000}" uniqueName="3" name="% of unique glosses" queryTableFieldId="3" dataDxfId="5"/>
    <tableColumn id="4" xr3:uid="{00000000-0010-0000-0000-000004000000}" uniqueName="4" name="% of all glosses" queryTableFieldId="4" dataDxfId="4"/>
    <tableColumn id="5" xr3:uid="{00000000-0010-0000-0000-000005000000}" uniqueName="5" name="per 1000 words" queryTableFieldId="5" dataDxfId="3"/>
    <tableColumn id="6" xr3:uid="{00000000-0010-0000-0000-000006000000}" uniqueName="6" name="fully lex sign" queryTableFieldId="6" dataDxfId="2"/>
    <tableColumn id="7" xr3:uid="{00000000-0010-0000-0000-000007000000}" uniqueName="7" name="Function words" queryTableFieldId="7" dataDxfId="1"/>
    <tableColumn id="8" xr3:uid="{00000000-0010-0000-0000-000008000000}" uniqueName="8" name="depicting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1" dT="2022-12-02T11:55:14.81" personId="{29921CE9-6EEB-48CE-B8B1-5C15C6B67A03}" id="{3585B5AE-D198-43C6-8403-876C62CCEC3E}">
    <text>to calculate 50% of the corpus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34"/>
  <sheetViews>
    <sheetView zoomScaleNormal="100" workbookViewId="0">
      <selection activeCell="S28" sqref="S28"/>
    </sheetView>
  </sheetViews>
  <sheetFormatPr defaultRowHeight="14.5" x14ac:dyDescent="0.35"/>
  <cols>
    <col min="2" max="2" width="27.1796875" style="22" customWidth="1"/>
    <col min="3" max="4" width="10.54296875" style="22" bestFit="1" customWidth="1"/>
    <col min="5" max="6" width="8.7265625" style="22"/>
    <col min="7" max="7" width="10.81640625" style="22" customWidth="1"/>
    <col min="8" max="9" width="8.7265625" style="22"/>
    <col min="10" max="10" width="12.54296875" customWidth="1"/>
    <col min="12" max="12" width="18.81640625" customWidth="1"/>
    <col min="14" max="14" width="18.36328125" customWidth="1"/>
    <col min="15" max="15" width="9.81640625" bestFit="1" customWidth="1"/>
  </cols>
  <sheetData>
    <row r="1" spans="1:18" x14ac:dyDescent="0.35">
      <c r="B1" s="29" t="s">
        <v>0</v>
      </c>
      <c r="C1" s="29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52"/>
      <c r="K1" s="53" t="s">
        <v>8</v>
      </c>
      <c r="L1" s="54"/>
      <c r="M1" s="54"/>
      <c r="N1" s="53" t="s">
        <v>2</v>
      </c>
      <c r="O1" s="53" t="s">
        <v>3</v>
      </c>
      <c r="P1" s="55" t="s">
        <v>4</v>
      </c>
      <c r="Q1" s="5"/>
    </row>
    <row r="2" spans="1:18" x14ac:dyDescent="0.35">
      <c r="A2">
        <v>1</v>
      </c>
      <c r="B2" s="31" t="s">
        <v>9</v>
      </c>
      <c r="C2" s="22">
        <v>261</v>
      </c>
      <c r="D2" s="26">
        <f t="shared" ref="D2:D65" si="0">$C2/$M$3</f>
        <v>6.4732142857142863E-2</v>
      </c>
      <c r="E2" s="26">
        <f t="shared" ref="E2:E65" si="1">$C2/$M$4</f>
        <v>2.3416472277050064E-2</v>
      </c>
      <c r="F2" s="27">
        <f>(C2/$M$4)*1000</f>
        <v>23.416472277050065</v>
      </c>
      <c r="G2" s="27"/>
      <c r="H2" s="27"/>
      <c r="I2" s="27"/>
      <c r="J2" s="56"/>
      <c r="K2" s="57"/>
      <c r="L2" s="58"/>
      <c r="M2" s="58"/>
      <c r="N2" s="59"/>
      <c r="O2" s="59"/>
      <c r="P2" s="60"/>
      <c r="Q2" s="5"/>
    </row>
    <row r="3" spans="1:18" x14ac:dyDescent="0.35">
      <c r="A3">
        <v>2</v>
      </c>
      <c r="B3" s="23" t="s">
        <v>10</v>
      </c>
      <c r="C3" s="22">
        <v>99</v>
      </c>
      <c r="D3" s="26">
        <f t="shared" si="0"/>
        <v>2.4553571428571428E-2</v>
      </c>
      <c r="E3" s="26">
        <f t="shared" si="1"/>
        <v>8.8821101740534716E-3</v>
      </c>
      <c r="F3" s="27">
        <f t="shared" ref="F3:F66" si="2">(C3/$M$4)*1000</f>
        <v>8.8821101740534711</v>
      </c>
      <c r="G3" s="27">
        <v>1</v>
      </c>
      <c r="H3" s="27">
        <v>1</v>
      </c>
      <c r="I3" s="27"/>
      <c r="J3" s="56"/>
      <c r="K3" s="58" t="s">
        <v>11</v>
      </c>
      <c r="L3" s="58"/>
      <c r="M3" s="58">
        <v>4032</v>
      </c>
      <c r="N3" s="58"/>
      <c r="O3" s="58"/>
      <c r="P3" s="61"/>
      <c r="Q3" s="5"/>
    </row>
    <row r="4" spans="1:18" x14ac:dyDescent="0.35">
      <c r="A4">
        <v>3</v>
      </c>
      <c r="B4" s="23" t="s">
        <v>12</v>
      </c>
      <c r="C4" s="22">
        <v>96</v>
      </c>
      <c r="D4" s="26">
        <f t="shared" si="0"/>
        <v>2.3809523809523808E-2</v>
      </c>
      <c r="E4" s="26">
        <f t="shared" si="1"/>
        <v>8.6129553202942757E-3</v>
      </c>
      <c r="F4" s="27">
        <f t="shared" si="2"/>
        <v>8.6129553202942759</v>
      </c>
      <c r="G4" s="27"/>
      <c r="H4" s="27"/>
      <c r="I4" s="27"/>
      <c r="J4" s="56"/>
      <c r="K4" s="58" t="s">
        <v>13</v>
      </c>
      <c r="L4" s="58"/>
      <c r="M4" s="58">
        <f>C4034</f>
        <v>11146</v>
      </c>
      <c r="N4" s="58"/>
      <c r="O4" s="58"/>
      <c r="P4" s="61"/>
      <c r="Q4" s="5"/>
    </row>
    <row r="5" spans="1:18" x14ac:dyDescent="0.35">
      <c r="A5">
        <v>4</v>
      </c>
      <c r="B5" s="23" t="s">
        <v>14</v>
      </c>
      <c r="C5" s="22">
        <v>85</v>
      </c>
      <c r="D5" s="26">
        <f t="shared" si="0"/>
        <v>2.1081349206349208E-2</v>
      </c>
      <c r="E5" s="26">
        <f t="shared" si="1"/>
        <v>7.6260541898438899E-3</v>
      </c>
      <c r="F5" s="27">
        <f t="shared" si="2"/>
        <v>7.6260541898438898</v>
      </c>
      <c r="G5" s="27">
        <v>1</v>
      </c>
      <c r="H5" s="27"/>
      <c r="I5" s="27"/>
      <c r="J5" s="56"/>
      <c r="K5" s="58" t="s">
        <v>15</v>
      </c>
      <c r="L5" s="58"/>
      <c r="M5" s="58">
        <f>SUM(C1332:C4033)</f>
        <v>2702</v>
      </c>
      <c r="N5" s="59">
        <f t="shared" ref="N5:N10" si="3">M5/$M$3</f>
        <v>0.67013888888888884</v>
      </c>
      <c r="O5" s="59">
        <f>M5/$M$4</f>
        <v>0.2424188049524493</v>
      </c>
      <c r="P5" s="60">
        <f>(M5/$M$4)*1000</f>
        <v>242.41880495244931</v>
      </c>
      <c r="Q5" s="5"/>
    </row>
    <row r="6" spans="1:18" x14ac:dyDescent="0.35">
      <c r="A6">
        <v>5</v>
      </c>
      <c r="B6" s="31" t="s">
        <v>16</v>
      </c>
      <c r="C6" s="22">
        <v>82</v>
      </c>
      <c r="D6" s="26">
        <f t="shared" si="0"/>
        <v>2.0337301587301588E-2</v>
      </c>
      <c r="E6" s="26">
        <f t="shared" si="1"/>
        <v>7.356899336084694E-3</v>
      </c>
      <c r="F6" s="27">
        <f t="shared" si="2"/>
        <v>7.3568993360846937</v>
      </c>
      <c r="G6" s="27"/>
      <c r="H6" s="27"/>
      <c r="I6" s="27"/>
      <c r="J6" s="56"/>
      <c r="K6" s="58" t="s">
        <v>17</v>
      </c>
      <c r="L6" s="58"/>
      <c r="M6" s="58">
        <f>SUM(SUMIFS($C$2:$C$4031,$B$2:$B$4031,{"index+me","index +me","index+ me","index + me","index-me","index- me","index - me","index -me","index-1","index -1","index- 1","index - 1","index+1","index +1","index+ 1","index + 1","index+c","index +c","index+ c","index + c","index-c","index -c","index- c","index - c"}))</f>
        <v>549</v>
      </c>
      <c r="N6" s="59">
        <f t="shared" si="3"/>
        <v>0.13616071428571427</v>
      </c>
      <c r="O6" s="59">
        <f>M6/$M$4</f>
        <v>4.9255338237932891E-2</v>
      </c>
      <c r="P6" s="60">
        <f t="shared" ref="P6:P10" si="4">(M6/$M$4)*1000</f>
        <v>49.255338237932889</v>
      </c>
      <c r="Q6" s="5"/>
    </row>
    <row r="7" spans="1:18" x14ac:dyDescent="0.35">
      <c r="A7">
        <v>6</v>
      </c>
      <c r="B7" s="23" t="s">
        <v>18</v>
      </c>
      <c r="C7" s="22">
        <v>78</v>
      </c>
      <c r="D7" s="26">
        <f t="shared" si="0"/>
        <v>1.9345238095238096E-2</v>
      </c>
      <c r="E7" s="26">
        <f t="shared" si="1"/>
        <v>6.9980261977390995E-3</v>
      </c>
      <c r="F7" s="27">
        <f t="shared" si="2"/>
        <v>6.9980261977390992</v>
      </c>
      <c r="G7" s="27">
        <v>1</v>
      </c>
      <c r="H7" s="27"/>
      <c r="I7" s="27"/>
      <c r="J7" s="56"/>
      <c r="K7" s="58" t="s">
        <v>19</v>
      </c>
      <c r="L7" s="58"/>
      <c r="M7" s="58">
        <f>SUMIF($B$2:$B$4033,"index*",$C$2:$C$4033)-M6</f>
        <v>775</v>
      </c>
      <c r="N7" s="59">
        <f t="shared" si="3"/>
        <v>0.1922123015873016</v>
      </c>
      <c r="O7" s="59">
        <f>M7/$M$4</f>
        <v>6.9531670554458996E-2</v>
      </c>
      <c r="P7" s="60">
        <f t="shared" si="4"/>
        <v>69.531670554458998</v>
      </c>
      <c r="Q7" s="9">
        <f>COUNTIF(B1:B4033,"INDEX*")</f>
        <v>148</v>
      </c>
    </row>
    <row r="8" spans="1:18" x14ac:dyDescent="0.35">
      <c r="A8">
        <v>7</v>
      </c>
      <c r="B8" s="23" t="s">
        <v>20</v>
      </c>
      <c r="C8" s="22">
        <v>78</v>
      </c>
      <c r="D8" s="26">
        <f t="shared" si="0"/>
        <v>1.9345238095238096E-2</v>
      </c>
      <c r="E8" s="26">
        <f t="shared" si="1"/>
        <v>6.9980261977390995E-3</v>
      </c>
      <c r="F8" s="27">
        <f t="shared" si="2"/>
        <v>6.9980261977390992</v>
      </c>
      <c r="G8" s="27"/>
      <c r="H8" s="27"/>
      <c r="I8" s="27"/>
      <c r="J8" s="56"/>
      <c r="K8" s="58" t="s">
        <v>21</v>
      </c>
      <c r="L8" s="58"/>
      <c r="M8" s="58">
        <f>SUMIF($B$2:$B$4033,"index*",$C$2:$C$4033)</f>
        <v>1324</v>
      </c>
      <c r="N8" s="59">
        <f t="shared" si="3"/>
        <v>0.32837301587301587</v>
      </c>
      <c r="O8" s="59">
        <f t="shared" ref="O8:O9" si="5">M8/$M$4</f>
        <v>0.11878700879239189</v>
      </c>
      <c r="P8" s="60">
        <f t="shared" si="4"/>
        <v>118.78700879239189</v>
      </c>
      <c r="Q8" s="9">
        <f>COUNTIF(B2:B4033,"*INDEX*")</f>
        <v>271</v>
      </c>
      <c r="R8" s="10" t="s">
        <v>22</v>
      </c>
    </row>
    <row r="9" spans="1:18" x14ac:dyDescent="0.35">
      <c r="A9">
        <v>8</v>
      </c>
      <c r="B9" s="23" t="s">
        <v>23</v>
      </c>
      <c r="C9" s="22">
        <v>73</v>
      </c>
      <c r="D9" s="26">
        <f t="shared" si="0"/>
        <v>1.8105158730158732E-2</v>
      </c>
      <c r="E9" s="26">
        <f t="shared" si="1"/>
        <v>6.5494347748071054E-3</v>
      </c>
      <c r="F9" s="27">
        <f t="shared" si="2"/>
        <v>6.5494347748071053</v>
      </c>
      <c r="G9" s="27"/>
      <c r="H9" s="27"/>
      <c r="I9" s="27"/>
      <c r="J9" s="56"/>
      <c r="K9" s="58" t="s">
        <v>24</v>
      </c>
      <c r="L9" s="58"/>
      <c r="M9" s="58">
        <f>M8-(M6+M7)</f>
        <v>0</v>
      </c>
      <c r="N9" s="59">
        <f t="shared" si="3"/>
        <v>0</v>
      </c>
      <c r="O9" s="59">
        <f t="shared" si="5"/>
        <v>0</v>
      </c>
      <c r="P9" s="60">
        <f t="shared" si="4"/>
        <v>0</v>
      </c>
      <c r="Q9" s="5"/>
    </row>
    <row r="10" spans="1:18" x14ac:dyDescent="0.35">
      <c r="A10">
        <v>9</v>
      </c>
      <c r="B10" s="23" t="s">
        <v>25</v>
      </c>
      <c r="C10" s="22">
        <v>72</v>
      </c>
      <c r="D10" s="26">
        <f t="shared" si="0"/>
        <v>1.7857142857142856E-2</v>
      </c>
      <c r="E10" s="26">
        <f t="shared" si="1"/>
        <v>6.4597164902207068E-3</v>
      </c>
      <c r="F10" s="27">
        <f t="shared" si="2"/>
        <v>6.4597164902207069</v>
      </c>
      <c r="G10" s="27">
        <v>1</v>
      </c>
      <c r="H10" s="27"/>
      <c r="I10" s="27"/>
      <c r="J10" s="62"/>
      <c r="K10" s="63" t="s">
        <v>26</v>
      </c>
      <c r="L10" s="64"/>
      <c r="M10" s="63">
        <f>SUMIF($B$2:$B$4033,"*gesture*",$C$2:$C$4033)</f>
        <v>210</v>
      </c>
      <c r="N10" s="65">
        <f t="shared" si="3"/>
        <v>5.2083333333333336E-2</v>
      </c>
      <c r="O10" s="65">
        <f>M10/$M$4</f>
        <v>1.884083976314373E-2</v>
      </c>
      <c r="P10" s="66">
        <f t="shared" si="4"/>
        <v>18.84083976314373</v>
      </c>
      <c r="Q10" s="5"/>
    </row>
    <row r="11" spans="1:18" x14ac:dyDescent="0.35">
      <c r="A11">
        <v>10</v>
      </c>
      <c r="B11" s="31" t="s">
        <v>27</v>
      </c>
      <c r="C11" s="22">
        <v>72</v>
      </c>
      <c r="D11" s="26">
        <f t="shared" si="0"/>
        <v>1.7857142857142856E-2</v>
      </c>
      <c r="E11" s="26">
        <f t="shared" si="1"/>
        <v>6.4597164902207068E-3</v>
      </c>
      <c r="F11" s="27">
        <f t="shared" si="2"/>
        <v>6.4597164902207069</v>
      </c>
      <c r="G11" s="27"/>
      <c r="H11" s="27"/>
      <c r="I11" s="27"/>
      <c r="M11">
        <v>50</v>
      </c>
      <c r="N11" s="13">
        <f>(M4/100)*M11</f>
        <v>5573</v>
      </c>
      <c r="O11" s="75" t="s">
        <v>4057</v>
      </c>
      <c r="Q11" s="5"/>
    </row>
    <row r="12" spans="1:18" x14ac:dyDescent="0.35">
      <c r="A12">
        <v>11</v>
      </c>
      <c r="B12" s="23" t="s">
        <v>28</v>
      </c>
      <c r="C12" s="22">
        <v>69</v>
      </c>
      <c r="D12" s="26">
        <f t="shared" si="0"/>
        <v>1.711309523809524E-2</v>
      </c>
      <c r="E12" s="26">
        <f t="shared" si="1"/>
        <v>6.1905616364615109E-3</v>
      </c>
      <c r="F12" s="27">
        <f t="shared" si="2"/>
        <v>6.1905616364615108</v>
      </c>
      <c r="G12" s="27">
        <v>1</v>
      </c>
      <c r="H12" s="27">
        <v>1</v>
      </c>
      <c r="I12" s="27"/>
      <c r="K12" s="14" t="s">
        <v>4058</v>
      </c>
      <c r="M12">
        <f>SUM(C2:C399)</f>
        <v>6013</v>
      </c>
      <c r="N12" s="8"/>
      <c r="O12" s="17"/>
      <c r="Q12" s="5"/>
    </row>
    <row r="13" spans="1:18" x14ac:dyDescent="0.35">
      <c r="A13">
        <v>12</v>
      </c>
      <c r="B13" s="23" t="s">
        <v>29</v>
      </c>
      <c r="C13" s="22">
        <v>65</v>
      </c>
      <c r="D13" s="26">
        <f t="shared" si="0"/>
        <v>1.6121031746031748E-2</v>
      </c>
      <c r="E13" s="26">
        <f t="shared" si="1"/>
        <v>5.8316884981159164E-3</v>
      </c>
      <c r="F13" s="27">
        <f t="shared" si="2"/>
        <v>5.8316884981159163</v>
      </c>
      <c r="G13" s="27"/>
      <c r="H13" s="27"/>
      <c r="I13" s="27"/>
      <c r="J13" s="39"/>
      <c r="K13" s="40" t="s">
        <v>30</v>
      </c>
      <c r="L13" s="41"/>
      <c r="M13" s="42"/>
      <c r="N13" s="41"/>
      <c r="O13" s="43"/>
      <c r="P13" s="44"/>
      <c r="Q13" s="5"/>
    </row>
    <row r="14" spans="1:18" x14ac:dyDescent="0.35">
      <c r="A14">
        <v>13</v>
      </c>
      <c r="B14" s="23" t="s">
        <v>31</v>
      </c>
      <c r="C14" s="22">
        <v>56</v>
      </c>
      <c r="D14" s="26">
        <f t="shared" si="0"/>
        <v>1.3888888888888888E-2</v>
      </c>
      <c r="E14" s="26">
        <f t="shared" si="1"/>
        <v>5.0242239368383278E-3</v>
      </c>
      <c r="F14" s="27">
        <f t="shared" si="2"/>
        <v>5.0242239368383279</v>
      </c>
      <c r="G14" s="27">
        <v>1</v>
      </c>
      <c r="H14" s="27">
        <v>1</v>
      </c>
      <c r="I14" s="27"/>
      <c r="J14" s="45"/>
      <c r="K14" s="76"/>
      <c r="L14" s="77"/>
      <c r="M14" s="76"/>
      <c r="N14" s="77"/>
      <c r="O14" s="78"/>
      <c r="P14" s="46"/>
      <c r="Q14" s="5"/>
    </row>
    <row r="15" spans="1:18" x14ac:dyDescent="0.35">
      <c r="A15">
        <v>14</v>
      </c>
      <c r="B15" s="23" t="s">
        <v>32</v>
      </c>
      <c r="C15" s="22">
        <v>56</v>
      </c>
      <c r="D15" s="26">
        <f t="shared" si="0"/>
        <v>1.3888888888888888E-2</v>
      </c>
      <c r="E15" s="26">
        <f t="shared" si="1"/>
        <v>5.0242239368383278E-3</v>
      </c>
      <c r="F15" s="27">
        <f t="shared" si="2"/>
        <v>5.0242239368383279</v>
      </c>
      <c r="G15" s="27">
        <v>1</v>
      </c>
      <c r="H15" s="27">
        <v>1</v>
      </c>
      <c r="I15" s="27"/>
      <c r="J15" s="45" t="s">
        <v>33</v>
      </c>
      <c r="K15" s="76" t="s">
        <v>34</v>
      </c>
      <c r="L15" s="76"/>
      <c r="M15" s="76">
        <f>SUMIF($B$2:$B$101,"*gesture*",$C$2:$C$101)</f>
        <v>28</v>
      </c>
      <c r="N15" s="77">
        <f>M15/$M$3</f>
        <v>6.9444444444444441E-3</v>
      </c>
      <c r="O15" s="78">
        <f t="shared" ref="O15:O20" si="6">M15/$M$4</f>
        <v>2.5121119684191639E-3</v>
      </c>
      <c r="P15" s="47"/>
      <c r="Q15" s="9">
        <f>COUNTIF($B$2:$B$101,"*gesture*")</f>
        <v>1</v>
      </c>
      <c r="R15" s="10" t="s">
        <v>35</v>
      </c>
    </row>
    <row r="16" spans="1:18" x14ac:dyDescent="0.35">
      <c r="A16">
        <v>15</v>
      </c>
      <c r="B16" s="23" t="s">
        <v>36</v>
      </c>
      <c r="C16" s="22">
        <v>55</v>
      </c>
      <c r="D16" s="26">
        <f t="shared" si="0"/>
        <v>1.3640873015873016E-2</v>
      </c>
      <c r="E16" s="26">
        <f t="shared" si="1"/>
        <v>4.9345056522519292E-3</v>
      </c>
      <c r="F16" s="27">
        <f t="shared" si="2"/>
        <v>4.9345056522519295</v>
      </c>
      <c r="G16" s="27">
        <v>1</v>
      </c>
      <c r="H16" s="27"/>
      <c r="I16" s="27"/>
      <c r="J16" s="45" t="s">
        <v>37</v>
      </c>
      <c r="K16" s="76" t="s">
        <v>38</v>
      </c>
      <c r="L16" s="77"/>
      <c r="M16" s="76">
        <f>SUMIF($B$2:$B$101,"*index*",$C$2:$C$101)</f>
        <v>1009</v>
      </c>
      <c r="N16" s="77">
        <f>M16/$M$3</f>
        <v>0.25024801587301587</v>
      </c>
      <c r="O16" s="78">
        <f t="shared" si="6"/>
        <v>9.052574914767629E-2</v>
      </c>
      <c r="P16" s="47"/>
      <c r="Q16" s="9">
        <f>COUNTIF($B$2:$B$101,"*INDEX*")</f>
        <v>16</v>
      </c>
      <c r="R16" s="10" t="s">
        <v>39</v>
      </c>
    </row>
    <row r="17" spans="1:18" x14ac:dyDescent="0.35">
      <c r="A17">
        <v>16</v>
      </c>
      <c r="B17" s="23" t="s">
        <v>40</v>
      </c>
      <c r="C17" s="22">
        <v>54</v>
      </c>
      <c r="D17" s="26">
        <f t="shared" si="0"/>
        <v>1.3392857142857142E-2</v>
      </c>
      <c r="E17" s="26">
        <f t="shared" si="1"/>
        <v>4.8447873676655305E-3</v>
      </c>
      <c r="F17" s="27">
        <f t="shared" si="2"/>
        <v>4.8447873676655302</v>
      </c>
      <c r="G17" s="27">
        <v>1</v>
      </c>
      <c r="H17" s="27">
        <v>1</v>
      </c>
      <c r="I17" s="27"/>
      <c r="J17" s="45"/>
      <c r="K17" s="76" t="s">
        <v>41</v>
      </c>
      <c r="L17" s="76"/>
      <c r="M17" s="79">
        <f>SUM(C79,C93)</f>
        <v>36</v>
      </c>
      <c r="N17" s="77"/>
      <c r="O17" s="78">
        <f t="shared" si="6"/>
        <v>3.2298582451103534E-3</v>
      </c>
      <c r="P17" s="46"/>
      <c r="Q17" s="5"/>
    </row>
    <row r="18" spans="1:18" x14ac:dyDescent="0.35">
      <c r="A18">
        <v>17</v>
      </c>
      <c r="B18" s="31" t="s">
        <v>42</v>
      </c>
      <c r="C18" s="22">
        <v>54</v>
      </c>
      <c r="D18" s="26">
        <f t="shared" si="0"/>
        <v>1.3392857142857142E-2</v>
      </c>
      <c r="E18" s="26">
        <f t="shared" si="1"/>
        <v>4.8447873676655305E-3</v>
      </c>
      <c r="F18" s="27">
        <f t="shared" si="2"/>
        <v>4.8447873676655302</v>
      </c>
      <c r="G18" s="27"/>
      <c r="H18" s="27"/>
      <c r="I18" s="27"/>
      <c r="J18" s="45"/>
      <c r="K18" s="76" t="s">
        <v>43</v>
      </c>
      <c r="L18" s="76"/>
      <c r="M18" s="79">
        <f>M17+M16</f>
        <v>1045</v>
      </c>
      <c r="N18" s="77"/>
      <c r="O18" s="78">
        <f t="shared" si="6"/>
        <v>9.3755607392786655E-2</v>
      </c>
      <c r="P18" s="46"/>
      <c r="Q18" s="5"/>
    </row>
    <row r="19" spans="1:18" x14ac:dyDescent="0.35">
      <c r="A19">
        <v>18</v>
      </c>
      <c r="B19" s="23" t="s">
        <v>44</v>
      </c>
      <c r="C19" s="22">
        <v>51</v>
      </c>
      <c r="D19" s="26">
        <f t="shared" si="0"/>
        <v>1.2648809523809524E-2</v>
      </c>
      <c r="E19" s="26">
        <f t="shared" si="1"/>
        <v>4.5756325139063338E-3</v>
      </c>
      <c r="F19" s="27">
        <f t="shared" si="2"/>
        <v>4.5756325139063341</v>
      </c>
      <c r="G19" s="27">
        <v>1</v>
      </c>
      <c r="H19" s="27"/>
      <c r="I19" s="27"/>
      <c r="J19" s="45"/>
      <c r="K19" s="76" t="s">
        <v>45</v>
      </c>
      <c r="L19" s="76"/>
      <c r="M19" s="76">
        <f>SUM($C$2:$C$101)</f>
        <v>3573</v>
      </c>
      <c r="N19" s="77"/>
      <c r="O19" s="78">
        <f t="shared" si="6"/>
        <v>0.32056343082720257</v>
      </c>
      <c r="P19" s="46"/>
      <c r="Q19" s="18" t="s">
        <v>46</v>
      </c>
      <c r="R19" t="s">
        <v>4059</v>
      </c>
    </row>
    <row r="20" spans="1:18" x14ac:dyDescent="0.35">
      <c r="A20">
        <v>19</v>
      </c>
      <c r="B20" s="23" t="s">
        <v>47</v>
      </c>
      <c r="C20" s="22">
        <v>51</v>
      </c>
      <c r="D20" s="26">
        <f t="shared" si="0"/>
        <v>1.2648809523809524E-2</v>
      </c>
      <c r="E20" s="26">
        <f t="shared" si="1"/>
        <v>4.5756325139063338E-3</v>
      </c>
      <c r="F20" s="27">
        <f t="shared" si="2"/>
        <v>4.5756325139063341</v>
      </c>
      <c r="G20" s="27">
        <v>1</v>
      </c>
      <c r="H20" s="27"/>
      <c r="I20" s="27"/>
      <c r="J20" s="48"/>
      <c r="K20" s="49" t="s">
        <v>48</v>
      </c>
      <c r="L20" s="49"/>
      <c r="M20" s="49">
        <f>SUM($C$2:$C$101)+SUM(SUMIFS($C$102:$C$4033,$B$102:$B$4033,{"index+me","index-me","index-1","index+1","index+c","index-c"}))</f>
        <v>3599</v>
      </c>
      <c r="N20" s="80"/>
      <c r="O20" s="50">
        <f t="shared" si="6"/>
        <v>0.32289610622644893</v>
      </c>
      <c r="P20" s="51"/>
      <c r="Q20" s="5"/>
    </row>
    <row r="21" spans="1:18" x14ac:dyDescent="0.35">
      <c r="A21">
        <v>20</v>
      </c>
      <c r="B21" s="23" t="s">
        <v>49</v>
      </c>
      <c r="C21" s="22">
        <v>47</v>
      </c>
      <c r="D21" s="26">
        <f t="shared" si="0"/>
        <v>1.1656746031746032E-2</v>
      </c>
      <c r="E21" s="26">
        <f t="shared" si="1"/>
        <v>4.2167593755607392E-3</v>
      </c>
      <c r="F21" s="27">
        <f t="shared" si="2"/>
        <v>4.2167593755607395</v>
      </c>
      <c r="G21" s="27"/>
      <c r="H21" s="27"/>
      <c r="I21" s="27"/>
      <c r="Q21" s="5"/>
    </row>
    <row r="22" spans="1:18" x14ac:dyDescent="0.35">
      <c r="A22">
        <v>21</v>
      </c>
      <c r="B22" s="23" t="s">
        <v>50</v>
      </c>
      <c r="C22" s="22">
        <v>45</v>
      </c>
      <c r="D22" s="26">
        <f t="shared" si="0"/>
        <v>1.1160714285714286E-2</v>
      </c>
      <c r="E22" s="26">
        <f t="shared" si="1"/>
        <v>4.037322806387942E-3</v>
      </c>
      <c r="F22" s="27">
        <f t="shared" si="2"/>
        <v>4.0373228063879418</v>
      </c>
      <c r="G22" s="27">
        <v>1</v>
      </c>
      <c r="H22" s="27">
        <v>1</v>
      </c>
      <c r="I22" s="27"/>
      <c r="Q22" s="5"/>
    </row>
    <row r="23" spans="1:18" x14ac:dyDescent="0.35">
      <c r="A23">
        <v>22</v>
      </c>
      <c r="B23" s="23" t="s">
        <v>51</v>
      </c>
      <c r="C23" s="22">
        <v>43</v>
      </c>
      <c r="D23" s="26">
        <f t="shared" si="0"/>
        <v>1.066468253968254E-2</v>
      </c>
      <c r="E23" s="26">
        <f t="shared" si="1"/>
        <v>3.8578862372151443E-3</v>
      </c>
      <c r="F23" s="27">
        <f t="shared" si="2"/>
        <v>3.8578862372151441</v>
      </c>
      <c r="G23" s="27">
        <v>1</v>
      </c>
      <c r="H23" s="27"/>
      <c r="I23" s="27"/>
      <c r="J23" s="67"/>
      <c r="K23" s="68" t="s">
        <v>52</v>
      </c>
      <c r="L23" s="69"/>
      <c r="M23" s="70"/>
      <c r="N23" s="69"/>
      <c r="O23" s="69"/>
      <c r="P23" s="71"/>
      <c r="Q23" s="5"/>
    </row>
    <row r="24" spans="1:18" x14ac:dyDescent="0.35">
      <c r="A24">
        <v>23</v>
      </c>
      <c r="B24" s="23" t="s">
        <v>53</v>
      </c>
      <c r="C24" s="22">
        <v>43</v>
      </c>
      <c r="D24" s="26">
        <f t="shared" si="0"/>
        <v>1.066468253968254E-2</v>
      </c>
      <c r="E24" s="26">
        <f t="shared" si="1"/>
        <v>3.8578862372151443E-3</v>
      </c>
      <c r="F24" s="27">
        <f t="shared" si="2"/>
        <v>3.8578862372151441</v>
      </c>
      <c r="G24" s="27">
        <v>1</v>
      </c>
      <c r="H24" s="27">
        <v>1</v>
      </c>
      <c r="I24" s="27"/>
      <c r="J24" s="72" t="s">
        <v>33</v>
      </c>
      <c r="K24" s="81" t="s">
        <v>54</v>
      </c>
      <c r="L24" s="81"/>
      <c r="M24" s="81">
        <f>SUMIF($B$2:$B$301,"*gesture*",$C$2:$C$301)</f>
        <v>65</v>
      </c>
      <c r="N24" s="82">
        <f>M24/$M$3</f>
        <v>1.6121031746031748E-2</v>
      </c>
      <c r="O24" s="82">
        <f>M24/$M$4</f>
        <v>5.8316884981159164E-3</v>
      </c>
      <c r="P24" s="73"/>
      <c r="Q24" s="9">
        <f>COUNTIF($B$2:$B$301,"*gesture*")</f>
        <v>5</v>
      </c>
      <c r="R24" s="10" t="s">
        <v>35</v>
      </c>
    </row>
    <row r="25" spans="1:18" x14ac:dyDescent="0.35">
      <c r="A25">
        <v>24</v>
      </c>
      <c r="B25" s="23" t="s">
        <v>55</v>
      </c>
      <c r="C25" s="22">
        <v>41</v>
      </c>
      <c r="D25" s="26">
        <f t="shared" si="0"/>
        <v>1.0168650793650794E-2</v>
      </c>
      <c r="E25" s="26">
        <f t="shared" si="1"/>
        <v>3.678449668042347E-3</v>
      </c>
      <c r="F25" s="27">
        <f t="shared" si="2"/>
        <v>3.6784496680423469</v>
      </c>
      <c r="G25" s="27">
        <v>1</v>
      </c>
      <c r="H25" s="27">
        <v>1</v>
      </c>
      <c r="I25" s="27"/>
      <c r="J25" s="72" t="s">
        <v>37</v>
      </c>
      <c r="K25" s="81" t="s">
        <v>56</v>
      </c>
      <c r="L25" s="83"/>
      <c r="M25" s="81">
        <f>SUMIF($B$2:$B$301,"*index*",$C$2:$C$301)</f>
        <v>1168</v>
      </c>
      <c r="N25" s="82">
        <f>M25/$M$3</f>
        <v>0.28968253968253971</v>
      </c>
      <c r="O25" s="82">
        <f>M25/$M$4</f>
        <v>0.10479095639691369</v>
      </c>
      <c r="P25" s="73"/>
      <c r="Q25" s="9">
        <f>COUNTIF($B$2:$B$301,"*INDEX*")</f>
        <v>33</v>
      </c>
      <c r="R25" s="10" t="s">
        <v>39</v>
      </c>
    </row>
    <row r="26" spans="1:18" x14ac:dyDescent="0.35">
      <c r="A26">
        <v>25</v>
      </c>
      <c r="B26" s="23" t="s">
        <v>57</v>
      </c>
      <c r="C26" s="22">
        <v>40</v>
      </c>
      <c r="D26" s="26">
        <f t="shared" si="0"/>
        <v>9.9206349206349201E-3</v>
      </c>
      <c r="E26" s="26">
        <f t="shared" si="1"/>
        <v>3.5887313834559484E-3</v>
      </c>
      <c r="F26" s="27">
        <f t="shared" si="2"/>
        <v>3.5887313834559484</v>
      </c>
      <c r="G26" s="27"/>
      <c r="H26" s="27"/>
      <c r="I26" s="27"/>
      <c r="J26" s="72"/>
      <c r="K26" s="81"/>
      <c r="L26" s="81"/>
      <c r="M26" s="81"/>
      <c r="N26" s="81"/>
      <c r="O26" s="81"/>
      <c r="P26" s="74"/>
      <c r="Q26" s="5"/>
    </row>
    <row r="27" spans="1:18" x14ac:dyDescent="0.35">
      <c r="A27">
        <v>26</v>
      </c>
      <c r="B27" s="23" t="s">
        <v>58</v>
      </c>
      <c r="C27" s="22">
        <v>39</v>
      </c>
      <c r="D27" s="26">
        <f t="shared" si="0"/>
        <v>9.6726190476190479E-3</v>
      </c>
      <c r="E27" s="26">
        <f t="shared" si="1"/>
        <v>3.4990130988695497E-3</v>
      </c>
      <c r="F27" s="27">
        <f t="shared" si="2"/>
        <v>3.4990130988695496</v>
      </c>
      <c r="G27" s="27">
        <v>1</v>
      </c>
      <c r="H27" s="27"/>
      <c r="I27" s="27"/>
      <c r="J27" s="84" t="s">
        <v>59</v>
      </c>
      <c r="K27" s="81"/>
      <c r="L27" s="85">
        <f>SUM(G2:G101)</f>
        <v>78</v>
      </c>
      <c r="M27" s="81"/>
      <c r="N27" s="81"/>
      <c r="O27" s="81"/>
      <c r="P27" s="74"/>
    </row>
    <row r="28" spans="1:18" x14ac:dyDescent="0.35">
      <c r="A28">
        <v>27</v>
      </c>
      <c r="B28" s="23" t="s">
        <v>60</v>
      </c>
      <c r="C28" s="22">
        <v>39</v>
      </c>
      <c r="D28" s="26">
        <f t="shared" si="0"/>
        <v>9.6726190476190479E-3</v>
      </c>
      <c r="E28" s="26">
        <f t="shared" si="1"/>
        <v>3.4990130988695497E-3</v>
      </c>
      <c r="F28" s="27">
        <f t="shared" si="2"/>
        <v>3.4990130988695496</v>
      </c>
      <c r="G28" s="27">
        <v>1</v>
      </c>
      <c r="H28" s="27"/>
      <c r="I28" s="27"/>
      <c r="J28" s="86" t="s">
        <v>61</v>
      </c>
      <c r="K28" s="87"/>
      <c r="L28" s="88">
        <f>SUM(H2:H101)</f>
        <v>17</v>
      </c>
      <c r="M28" s="87"/>
      <c r="N28" s="87"/>
      <c r="O28" s="87"/>
      <c r="P28" s="89"/>
    </row>
    <row r="29" spans="1:18" x14ac:dyDescent="0.35">
      <c r="A29">
        <v>28</v>
      </c>
      <c r="B29" s="23" t="s">
        <v>62</v>
      </c>
      <c r="C29" s="22">
        <v>38</v>
      </c>
      <c r="D29" s="26">
        <f t="shared" si="0"/>
        <v>9.4246031746031741E-3</v>
      </c>
      <c r="E29" s="26">
        <f t="shared" si="1"/>
        <v>3.4092948142831511E-3</v>
      </c>
      <c r="F29" s="27">
        <f t="shared" si="2"/>
        <v>3.4092948142831512</v>
      </c>
      <c r="G29" s="27"/>
      <c r="H29" s="27"/>
      <c r="I29" s="27"/>
    </row>
    <row r="30" spans="1:18" x14ac:dyDescent="0.35">
      <c r="A30">
        <v>29</v>
      </c>
      <c r="B30" s="23" t="s">
        <v>63</v>
      </c>
      <c r="C30" s="22">
        <v>37</v>
      </c>
      <c r="D30" s="26">
        <f t="shared" si="0"/>
        <v>9.1765873015873019E-3</v>
      </c>
      <c r="E30" s="26">
        <f t="shared" si="1"/>
        <v>3.319576529696752E-3</v>
      </c>
      <c r="F30" s="27">
        <f t="shared" si="2"/>
        <v>3.3195765296967519</v>
      </c>
      <c r="G30" s="27"/>
      <c r="H30" s="27"/>
      <c r="I30" s="27"/>
      <c r="J30" t="s">
        <v>64</v>
      </c>
    </row>
    <row r="31" spans="1:18" x14ac:dyDescent="0.35">
      <c r="A31">
        <v>30</v>
      </c>
      <c r="B31" s="23" t="s">
        <v>65</v>
      </c>
      <c r="C31" s="22">
        <v>37</v>
      </c>
      <c r="D31" s="26">
        <f t="shared" si="0"/>
        <v>9.1765873015873019E-3</v>
      </c>
      <c r="E31" s="26">
        <f t="shared" si="1"/>
        <v>3.319576529696752E-3</v>
      </c>
      <c r="F31" s="27">
        <f t="shared" si="2"/>
        <v>3.3195765296967519</v>
      </c>
      <c r="G31" s="27">
        <v>1</v>
      </c>
      <c r="H31" s="27">
        <v>1</v>
      </c>
      <c r="I31" s="27"/>
      <c r="J31" t="s">
        <v>66</v>
      </c>
    </row>
    <row r="32" spans="1:18" x14ac:dyDescent="0.35">
      <c r="A32">
        <v>31</v>
      </c>
      <c r="B32" s="23" t="s">
        <v>67</v>
      </c>
      <c r="C32" s="22">
        <v>36</v>
      </c>
      <c r="D32" s="26">
        <f t="shared" si="0"/>
        <v>8.9285714285714281E-3</v>
      </c>
      <c r="E32" s="26">
        <f t="shared" si="1"/>
        <v>3.2298582451103534E-3</v>
      </c>
      <c r="F32" s="27">
        <f t="shared" si="2"/>
        <v>3.2298582451103535</v>
      </c>
      <c r="G32" s="27">
        <v>1</v>
      </c>
      <c r="H32" s="27"/>
      <c r="I32" s="27"/>
    </row>
    <row r="33" spans="1:9" x14ac:dyDescent="0.35">
      <c r="A33">
        <v>32</v>
      </c>
      <c r="B33" s="23" t="s">
        <v>68</v>
      </c>
      <c r="C33" s="22">
        <v>36</v>
      </c>
      <c r="D33" s="26">
        <f t="shared" si="0"/>
        <v>8.9285714285714281E-3</v>
      </c>
      <c r="E33" s="26">
        <f t="shared" si="1"/>
        <v>3.2298582451103534E-3</v>
      </c>
      <c r="F33" s="27">
        <f t="shared" si="2"/>
        <v>3.2298582451103535</v>
      </c>
      <c r="G33" s="27">
        <v>1</v>
      </c>
      <c r="H33" s="27">
        <v>1</v>
      </c>
      <c r="I33" s="27"/>
    </row>
    <row r="34" spans="1:9" x14ac:dyDescent="0.35">
      <c r="A34">
        <v>33</v>
      </c>
      <c r="B34" s="23" t="s">
        <v>69</v>
      </c>
      <c r="C34" s="22">
        <v>36</v>
      </c>
      <c r="D34" s="26">
        <f t="shared" si="0"/>
        <v>8.9285714285714281E-3</v>
      </c>
      <c r="E34" s="26">
        <f t="shared" si="1"/>
        <v>3.2298582451103534E-3</v>
      </c>
      <c r="F34" s="27">
        <f t="shared" si="2"/>
        <v>3.2298582451103535</v>
      </c>
      <c r="G34" s="27">
        <v>1</v>
      </c>
      <c r="H34" s="27">
        <v>1</v>
      </c>
      <c r="I34" s="27"/>
    </row>
    <row r="35" spans="1:9" x14ac:dyDescent="0.35">
      <c r="A35">
        <v>34</v>
      </c>
      <c r="B35" s="23" t="s">
        <v>70</v>
      </c>
      <c r="C35" s="22">
        <v>35</v>
      </c>
      <c r="D35" s="26">
        <f t="shared" si="0"/>
        <v>8.6805555555555559E-3</v>
      </c>
      <c r="E35" s="26">
        <f t="shared" si="1"/>
        <v>3.1401399605239548E-3</v>
      </c>
      <c r="F35" s="27">
        <f t="shared" si="2"/>
        <v>3.1401399605239546</v>
      </c>
      <c r="G35" s="27">
        <v>1</v>
      </c>
      <c r="H35" s="27"/>
      <c r="I35" s="27"/>
    </row>
    <row r="36" spans="1:9" x14ac:dyDescent="0.35">
      <c r="A36">
        <v>35</v>
      </c>
      <c r="B36" s="23" t="s">
        <v>71</v>
      </c>
      <c r="C36" s="22">
        <v>34</v>
      </c>
      <c r="D36" s="26">
        <f t="shared" si="0"/>
        <v>8.4325396825396821E-3</v>
      </c>
      <c r="E36" s="26">
        <f t="shared" si="1"/>
        <v>3.0504216759375561E-3</v>
      </c>
      <c r="F36" s="27">
        <f t="shared" si="2"/>
        <v>3.0504216759375562</v>
      </c>
      <c r="G36" s="27">
        <v>1</v>
      </c>
      <c r="H36" s="27"/>
      <c r="I36" s="27"/>
    </row>
    <row r="37" spans="1:9" x14ac:dyDescent="0.35">
      <c r="A37">
        <v>36</v>
      </c>
      <c r="B37" s="23" t="s">
        <v>72</v>
      </c>
      <c r="C37" s="22">
        <v>33</v>
      </c>
      <c r="D37" s="26">
        <f t="shared" si="0"/>
        <v>8.1845238095238099E-3</v>
      </c>
      <c r="E37" s="26">
        <f t="shared" si="1"/>
        <v>2.9607033913511575E-3</v>
      </c>
      <c r="F37" s="27">
        <f t="shared" si="2"/>
        <v>2.9607033913511573</v>
      </c>
      <c r="G37" s="27">
        <v>1</v>
      </c>
      <c r="H37" s="27"/>
      <c r="I37" s="27"/>
    </row>
    <row r="38" spans="1:9" x14ac:dyDescent="0.35">
      <c r="A38">
        <v>37</v>
      </c>
      <c r="B38" s="23" t="s">
        <v>73</v>
      </c>
      <c r="C38" s="22">
        <v>32</v>
      </c>
      <c r="D38" s="26">
        <f t="shared" si="0"/>
        <v>7.9365079365079361E-3</v>
      </c>
      <c r="E38" s="26">
        <f t="shared" si="1"/>
        <v>2.8709851067647589E-3</v>
      </c>
      <c r="F38" s="27">
        <f t="shared" si="2"/>
        <v>2.8709851067647589</v>
      </c>
      <c r="G38" s="27">
        <v>1</v>
      </c>
      <c r="H38" s="27"/>
      <c r="I38" s="27"/>
    </row>
    <row r="39" spans="1:9" x14ac:dyDescent="0.35">
      <c r="A39">
        <v>38</v>
      </c>
      <c r="B39" s="23" t="s">
        <v>74</v>
      </c>
      <c r="C39" s="22">
        <v>32</v>
      </c>
      <c r="D39" s="26">
        <f t="shared" si="0"/>
        <v>7.9365079365079361E-3</v>
      </c>
      <c r="E39" s="26">
        <f t="shared" si="1"/>
        <v>2.8709851067647589E-3</v>
      </c>
      <c r="F39" s="27">
        <f t="shared" si="2"/>
        <v>2.8709851067647589</v>
      </c>
      <c r="G39" s="27">
        <v>1</v>
      </c>
      <c r="H39" s="27"/>
      <c r="I39" s="27"/>
    </row>
    <row r="40" spans="1:9" x14ac:dyDescent="0.35">
      <c r="A40">
        <v>39</v>
      </c>
      <c r="B40" s="23" t="s">
        <v>75</v>
      </c>
      <c r="C40" s="22">
        <v>32</v>
      </c>
      <c r="D40" s="26">
        <f t="shared" si="0"/>
        <v>7.9365079365079361E-3</v>
      </c>
      <c r="E40" s="26">
        <f t="shared" si="1"/>
        <v>2.8709851067647589E-3</v>
      </c>
      <c r="F40" s="27">
        <f t="shared" si="2"/>
        <v>2.8709851067647589</v>
      </c>
      <c r="G40" s="27">
        <v>1</v>
      </c>
      <c r="H40" s="27"/>
      <c r="I40" s="27"/>
    </row>
    <row r="41" spans="1:9" x14ac:dyDescent="0.35">
      <c r="A41">
        <v>40</v>
      </c>
      <c r="B41" s="23" t="s">
        <v>76</v>
      </c>
      <c r="C41" s="22">
        <v>30</v>
      </c>
      <c r="D41" s="26">
        <f t="shared" si="0"/>
        <v>7.4404761904761901E-3</v>
      </c>
      <c r="E41" s="26">
        <f t="shared" si="1"/>
        <v>2.6915485375919612E-3</v>
      </c>
      <c r="F41" s="27">
        <f t="shared" si="2"/>
        <v>2.6915485375919612</v>
      </c>
      <c r="G41" s="27">
        <v>1</v>
      </c>
      <c r="H41" s="27"/>
      <c r="I41" s="27"/>
    </row>
    <row r="42" spans="1:9" x14ac:dyDescent="0.35">
      <c r="A42">
        <v>41</v>
      </c>
      <c r="B42" s="23" t="s">
        <v>77</v>
      </c>
      <c r="C42" s="22">
        <v>30</v>
      </c>
      <c r="D42" s="26">
        <f t="shared" si="0"/>
        <v>7.4404761904761901E-3</v>
      </c>
      <c r="E42" s="26">
        <f t="shared" si="1"/>
        <v>2.6915485375919612E-3</v>
      </c>
      <c r="F42" s="27">
        <f t="shared" si="2"/>
        <v>2.6915485375919612</v>
      </c>
      <c r="G42" s="27">
        <v>1</v>
      </c>
      <c r="H42" s="27"/>
      <c r="I42" s="27"/>
    </row>
    <row r="43" spans="1:9" x14ac:dyDescent="0.35">
      <c r="A43">
        <v>42</v>
      </c>
      <c r="B43" s="23" t="s">
        <v>78</v>
      </c>
      <c r="C43" s="22">
        <v>29</v>
      </c>
      <c r="D43" s="26">
        <f t="shared" si="0"/>
        <v>7.1924603174603171E-3</v>
      </c>
      <c r="E43" s="26">
        <f t="shared" si="1"/>
        <v>2.6018302530055625E-3</v>
      </c>
      <c r="F43" s="27">
        <f t="shared" si="2"/>
        <v>2.6018302530055624</v>
      </c>
      <c r="G43" s="27">
        <v>1</v>
      </c>
      <c r="H43" s="27"/>
      <c r="I43" s="27"/>
    </row>
    <row r="44" spans="1:9" x14ac:dyDescent="0.35">
      <c r="A44">
        <v>43</v>
      </c>
      <c r="B44" s="23" t="s">
        <v>79</v>
      </c>
      <c r="C44" s="22">
        <v>28</v>
      </c>
      <c r="D44" s="26">
        <f t="shared" si="0"/>
        <v>6.9444444444444441E-3</v>
      </c>
      <c r="E44" s="26">
        <f t="shared" si="1"/>
        <v>2.5121119684191639E-3</v>
      </c>
      <c r="F44" s="27">
        <f t="shared" si="2"/>
        <v>2.512111968419164</v>
      </c>
      <c r="G44" s="27"/>
      <c r="H44" s="27"/>
      <c r="I44" s="27"/>
    </row>
    <row r="45" spans="1:9" x14ac:dyDescent="0.35">
      <c r="A45">
        <v>44</v>
      </c>
      <c r="B45" s="23" t="s">
        <v>80</v>
      </c>
      <c r="C45" s="22">
        <v>28</v>
      </c>
      <c r="D45" s="26">
        <f t="shared" si="0"/>
        <v>6.9444444444444441E-3</v>
      </c>
      <c r="E45" s="26">
        <f t="shared" si="1"/>
        <v>2.5121119684191639E-3</v>
      </c>
      <c r="F45" s="27">
        <f t="shared" si="2"/>
        <v>2.512111968419164</v>
      </c>
      <c r="G45" s="27">
        <v>1</v>
      </c>
      <c r="H45" s="27"/>
      <c r="I45" s="27"/>
    </row>
    <row r="46" spans="1:9" x14ac:dyDescent="0.35">
      <c r="A46">
        <v>45</v>
      </c>
      <c r="B46" s="23" t="s">
        <v>81</v>
      </c>
      <c r="C46" s="22">
        <v>28</v>
      </c>
      <c r="D46" s="26">
        <f t="shared" si="0"/>
        <v>6.9444444444444441E-3</v>
      </c>
      <c r="E46" s="26">
        <f t="shared" si="1"/>
        <v>2.5121119684191639E-3</v>
      </c>
      <c r="F46" s="27">
        <f t="shared" si="2"/>
        <v>2.512111968419164</v>
      </c>
      <c r="G46" s="27">
        <v>1</v>
      </c>
      <c r="H46" s="27"/>
      <c r="I46" s="27"/>
    </row>
    <row r="47" spans="1:9" x14ac:dyDescent="0.35">
      <c r="A47">
        <v>46</v>
      </c>
      <c r="B47" s="23" t="s">
        <v>82</v>
      </c>
      <c r="C47" s="22">
        <v>28</v>
      </c>
      <c r="D47" s="26">
        <f t="shared" si="0"/>
        <v>6.9444444444444441E-3</v>
      </c>
      <c r="E47" s="26">
        <f t="shared" si="1"/>
        <v>2.5121119684191639E-3</v>
      </c>
      <c r="F47" s="27">
        <f t="shared" si="2"/>
        <v>2.512111968419164</v>
      </c>
      <c r="G47" s="27">
        <v>1</v>
      </c>
      <c r="H47" s="27"/>
      <c r="I47" s="27"/>
    </row>
    <row r="48" spans="1:9" x14ac:dyDescent="0.35">
      <c r="A48">
        <v>47</v>
      </c>
      <c r="B48" s="23" t="s">
        <v>83</v>
      </c>
      <c r="C48" s="22">
        <v>28</v>
      </c>
      <c r="D48" s="26">
        <f t="shared" si="0"/>
        <v>6.9444444444444441E-3</v>
      </c>
      <c r="E48" s="26">
        <f t="shared" si="1"/>
        <v>2.5121119684191639E-3</v>
      </c>
      <c r="F48" s="27">
        <f t="shared" si="2"/>
        <v>2.512111968419164</v>
      </c>
      <c r="G48" s="27"/>
      <c r="H48" s="27"/>
      <c r="I48" s="27"/>
    </row>
    <row r="49" spans="1:9" x14ac:dyDescent="0.35">
      <c r="A49">
        <v>48</v>
      </c>
      <c r="B49" s="23" t="s">
        <v>84</v>
      </c>
      <c r="C49" s="22">
        <v>27</v>
      </c>
      <c r="D49" s="26">
        <f t="shared" si="0"/>
        <v>6.6964285714285711E-3</v>
      </c>
      <c r="E49" s="26">
        <f t="shared" si="1"/>
        <v>2.4223936838327653E-3</v>
      </c>
      <c r="F49" s="27">
        <f t="shared" si="2"/>
        <v>2.4223936838327651</v>
      </c>
      <c r="G49" s="27">
        <v>1</v>
      </c>
      <c r="H49" s="27"/>
      <c r="I49" s="27"/>
    </row>
    <row r="50" spans="1:9" x14ac:dyDescent="0.35">
      <c r="A50">
        <v>49</v>
      </c>
      <c r="B50" s="23" t="s">
        <v>85</v>
      </c>
      <c r="C50" s="22">
        <v>26</v>
      </c>
      <c r="D50" s="26">
        <f t="shared" si="0"/>
        <v>6.4484126984126981E-3</v>
      </c>
      <c r="E50" s="26">
        <f t="shared" si="1"/>
        <v>2.3326753992463662E-3</v>
      </c>
      <c r="F50" s="27">
        <f t="shared" si="2"/>
        <v>2.3326753992463662</v>
      </c>
      <c r="G50" s="27">
        <v>1</v>
      </c>
      <c r="H50" s="27"/>
      <c r="I50" s="27"/>
    </row>
    <row r="51" spans="1:9" x14ac:dyDescent="0.35">
      <c r="A51">
        <v>50</v>
      </c>
      <c r="B51" s="23" t="s">
        <v>86</v>
      </c>
      <c r="C51" s="22">
        <v>26</v>
      </c>
      <c r="D51" s="26">
        <f t="shared" si="0"/>
        <v>6.4484126984126981E-3</v>
      </c>
      <c r="E51" s="26">
        <f t="shared" si="1"/>
        <v>2.3326753992463662E-3</v>
      </c>
      <c r="F51" s="27">
        <f t="shared" si="2"/>
        <v>2.3326753992463662</v>
      </c>
      <c r="G51" s="27">
        <v>1</v>
      </c>
      <c r="H51" s="27"/>
      <c r="I51" s="27"/>
    </row>
    <row r="52" spans="1:9" x14ac:dyDescent="0.35">
      <c r="A52">
        <v>51</v>
      </c>
      <c r="B52" s="23" t="s">
        <v>87</v>
      </c>
      <c r="C52" s="22">
        <v>26</v>
      </c>
      <c r="D52" s="26">
        <f t="shared" si="0"/>
        <v>6.4484126984126981E-3</v>
      </c>
      <c r="E52" s="26">
        <f t="shared" si="1"/>
        <v>2.3326753992463662E-3</v>
      </c>
      <c r="F52" s="27">
        <f t="shared" si="2"/>
        <v>2.3326753992463662</v>
      </c>
      <c r="G52" s="27">
        <v>1</v>
      </c>
      <c r="H52" s="27"/>
      <c r="I52" s="27"/>
    </row>
    <row r="53" spans="1:9" x14ac:dyDescent="0.35">
      <c r="A53">
        <v>52</v>
      </c>
      <c r="B53" s="23" t="s">
        <v>88</v>
      </c>
      <c r="C53" s="22">
        <v>25</v>
      </c>
      <c r="D53" s="26">
        <f t="shared" si="0"/>
        <v>6.2003968253968251E-3</v>
      </c>
      <c r="E53" s="26">
        <f t="shared" si="1"/>
        <v>2.2429571146599676E-3</v>
      </c>
      <c r="F53" s="27">
        <f t="shared" si="2"/>
        <v>2.2429571146599674</v>
      </c>
      <c r="G53" s="27">
        <v>1</v>
      </c>
      <c r="H53" s="27"/>
      <c r="I53" s="27"/>
    </row>
    <row r="54" spans="1:9" x14ac:dyDescent="0.35">
      <c r="A54">
        <v>53</v>
      </c>
      <c r="B54" s="23" t="s">
        <v>89</v>
      </c>
      <c r="C54" s="22">
        <v>25</v>
      </c>
      <c r="D54" s="26">
        <f t="shared" si="0"/>
        <v>6.2003968253968251E-3</v>
      </c>
      <c r="E54" s="26">
        <f t="shared" si="1"/>
        <v>2.2429571146599676E-3</v>
      </c>
      <c r="F54" s="27">
        <f t="shared" si="2"/>
        <v>2.2429571146599674</v>
      </c>
      <c r="G54" s="27">
        <v>1</v>
      </c>
      <c r="H54" s="27"/>
      <c r="I54" s="27"/>
    </row>
    <row r="55" spans="1:9" x14ac:dyDescent="0.35">
      <c r="A55">
        <v>54</v>
      </c>
      <c r="B55" s="23" t="s">
        <v>90</v>
      </c>
      <c r="C55" s="22">
        <v>25</v>
      </c>
      <c r="D55" s="26">
        <f t="shared" si="0"/>
        <v>6.2003968253968251E-3</v>
      </c>
      <c r="E55" s="26">
        <f t="shared" si="1"/>
        <v>2.2429571146599676E-3</v>
      </c>
      <c r="F55" s="27">
        <f t="shared" si="2"/>
        <v>2.2429571146599674</v>
      </c>
      <c r="G55" s="27">
        <v>1</v>
      </c>
      <c r="H55" s="27"/>
      <c r="I55" s="27"/>
    </row>
    <row r="56" spans="1:9" x14ac:dyDescent="0.35">
      <c r="A56">
        <v>55</v>
      </c>
      <c r="B56" s="23" t="s">
        <v>91</v>
      </c>
      <c r="C56" s="22">
        <v>24</v>
      </c>
      <c r="D56" s="26">
        <f t="shared" si="0"/>
        <v>5.9523809523809521E-3</v>
      </c>
      <c r="E56" s="26">
        <f t="shared" si="1"/>
        <v>2.1532388300735689E-3</v>
      </c>
      <c r="F56" s="27">
        <f t="shared" si="2"/>
        <v>2.153238830073569</v>
      </c>
      <c r="G56" s="27">
        <v>1</v>
      </c>
      <c r="H56" s="27"/>
      <c r="I56" s="27"/>
    </row>
    <row r="57" spans="1:9" x14ac:dyDescent="0.35">
      <c r="A57">
        <v>56</v>
      </c>
      <c r="B57" s="23" t="s">
        <v>92</v>
      </c>
      <c r="C57" s="22">
        <v>24</v>
      </c>
      <c r="D57" s="26">
        <f t="shared" si="0"/>
        <v>5.9523809523809521E-3</v>
      </c>
      <c r="E57" s="26">
        <f t="shared" si="1"/>
        <v>2.1532388300735689E-3</v>
      </c>
      <c r="F57" s="27">
        <f t="shared" si="2"/>
        <v>2.153238830073569</v>
      </c>
      <c r="G57" s="27">
        <v>1</v>
      </c>
      <c r="H57" s="27">
        <v>1</v>
      </c>
      <c r="I57" s="27"/>
    </row>
    <row r="58" spans="1:9" x14ac:dyDescent="0.35">
      <c r="A58">
        <v>57</v>
      </c>
      <c r="B58" s="31" t="s">
        <v>93</v>
      </c>
      <c r="C58" s="22">
        <v>24</v>
      </c>
      <c r="D58" s="26">
        <f t="shared" si="0"/>
        <v>5.9523809523809521E-3</v>
      </c>
      <c r="E58" s="26">
        <f t="shared" si="1"/>
        <v>2.1532388300735689E-3</v>
      </c>
      <c r="F58" s="27">
        <f t="shared" si="2"/>
        <v>2.153238830073569</v>
      </c>
      <c r="G58" s="27"/>
      <c r="H58" s="27"/>
      <c r="I58" s="27"/>
    </row>
    <row r="59" spans="1:9" x14ac:dyDescent="0.35">
      <c r="A59">
        <v>58</v>
      </c>
      <c r="B59" s="23" t="s">
        <v>94</v>
      </c>
      <c r="C59" s="22">
        <v>23</v>
      </c>
      <c r="D59" s="26">
        <f t="shared" si="0"/>
        <v>5.704365079365079E-3</v>
      </c>
      <c r="E59" s="26">
        <f t="shared" si="1"/>
        <v>2.0635205454871703E-3</v>
      </c>
      <c r="F59" s="27">
        <f t="shared" si="2"/>
        <v>2.0635205454871701</v>
      </c>
      <c r="G59" s="27">
        <v>1</v>
      </c>
      <c r="H59" s="27"/>
      <c r="I59" s="27"/>
    </row>
    <row r="60" spans="1:9" x14ac:dyDescent="0.35">
      <c r="A60">
        <v>59</v>
      </c>
      <c r="B60" s="23" t="s">
        <v>95</v>
      </c>
      <c r="C60" s="22">
        <v>23</v>
      </c>
      <c r="D60" s="26">
        <f t="shared" si="0"/>
        <v>5.704365079365079E-3</v>
      </c>
      <c r="E60" s="26">
        <f t="shared" si="1"/>
        <v>2.0635205454871703E-3</v>
      </c>
      <c r="F60" s="27">
        <f t="shared" si="2"/>
        <v>2.0635205454871701</v>
      </c>
      <c r="G60" s="27">
        <v>1</v>
      </c>
      <c r="H60" s="27"/>
      <c r="I60" s="27"/>
    </row>
    <row r="61" spans="1:9" x14ac:dyDescent="0.35">
      <c r="A61">
        <v>60</v>
      </c>
      <c r="B61" s="23" t="s">
        <v>96</v>
      </c>
      <c r="C61" s="22">
        <v>23</v>
      </c>
      <c r="D61" s="26">
        <f t="shared" si="0"/>
        <v>5.704365079365079E-3</v>
      </c>
      <c r="E61" s="26">
        <f t="shared" si="1"/>
        <v>2.0635205454871703E-3</v>
      </c>
      <c r="F61" s="27">
        <f t="shared" si="2"/>
        <v>2.0635205454871701</v>
      </c>
      <c r="G61" s="27">
        <v>1</v>
      </c>
      <c r="H61" s="27"/>
      <c r="I61" s="27"/>
    </row>
    <row r="62" spans="1:9" x14ac:dyDescent="0.35">
      <c r="A62">
        <v>61</v>
      </c>
      <c r="B62" s="23" t="s">
        <v>97</v>
      </c>
      <c r="C62" s="22">
        <v>23</v>
      </c>
      <c r="D62" s="26">
        <f t="shared" si="0"/>
        <v>5.704365079365079E-3</v>
      </c>
      <c r="E62" s="26">
        <f t="shared" si="1"/>
        <v>2.0635205454871703E-3</v>
      </c>
      <c r="F62" s="27">
        <f t="shared" si="2"/>
        <v>2.0635205454871701</v>
      </c>
      <c r="G62" s="27">
        <v>1</v>
      </c>
      <c r="H62" s="27"/>
      <c r="I62" s="27"/>
    </row>
    <row r="63" spans="1:9" x14ac:dyDescent="0.35">
      <c r="A63">
        <v>62</v>
      </c>
      <c r="B63" s="23" t="s">
        <v>98</v>
      </c>
      <c r="C63" s="22">
        <v>23</v>
      </c>
      <c r="D63" s="26">
        <f t="shared" si="0"/>
        <v>5.704365079365079E-3</v>
      </c>
      <c r="E63" s="26">
        <f t="shared" si="1"/>
        <v>2.0635205454871703E-3</v>
      </c>
      <c r="F63" s="27">
        <f t="shared" si="2"/>
        <v>2.0635205454871701</v>
      </c>
      <c r="G63" s="27">
        <v>1</v>
      </c>
      <c r="H63" s="27"/>
      <c r="I63" s="27"/>
    </row>
    <row r="64" spans="1:9" x14ac:dyDescent="0.35">
      <c r="A64">
        <v>63</v>
      </c>
      <c r="B64" s="23" t="s">
        <v>99</v>
      </c>
      <c r="C64" s="22">
        <v>22</v>
      </c>
      <c r="D64" s="26">
        <f t="shared" si="0"/>
        <v>5.456349206349206E-3</v>
      </c>
      <c r="E64" s="26">
        <f t="shared" si="1"/>
        <v>1.9738022609007717E-3</v>
      </c>
      <c r="F64" s="27">
        <f t="shared" si="2"/>
        <v>1.9738022609007717</v>
      </c>
      <c r="G64" s="27">
        <v>1</v>
      </c>
      <c r="H64" s="27"/>
      <c r="I64" s="27"/>
    </row>
    <row r="65" spans="1:9" x14ac:dyDescent="0.35">
      <c r="A65">
        <v>64</v>
      </c>
      <c r="B65" s="31" t="s">
        <v>100</v>
      </c>
      <c r="C65" s="22">
        <v>22</v>
      </c>
      <c r="D65" s="26">
        <f t="shared" si="0"/>
        <v>5.456349206349206E-3</v>
      </c>
      <c r="E65" s="26">
        <f t="shared" si="1"/>
        <v>1.9738022609007717E-3</v>
      </c>
      <c r="F65" s="27">
        <f t="shared" si="2"/>
        <v>1.9738022609007717</v>
      </c>
      <c r="G65" s="27"/>
      <c r="H65" s="27"/>
      <c r="I65" s="27"/>
    </row>
    <row r="66" spans="1:9" x14ac:dyDescent="0.35">
      <c r="A66">
        <v>65</v>
      </c>
      <c r="B66" s="23" t="s">
        <v>101</v>
      </c>
      <c r="C66" s="22">
        <v>22</v>
      </c>
      <c r="D66" s="26">
        <f t="shared" ref="D66:D129" si="7">$C66/$M$3</f>
        <v>5.456349206349206E-3</v>
      </c>
      <c r="E66" s="26">
        <f t="shared" ref="E66:E129" si="8">$C66/$M$4</f>
        <v>1.9738022609007717E-3</v>
      </c>
      <c r="F66" s="27">
        <f t="shared" si="2"/>
        <v>1.9738022609007717</v>
      </c>
      <c r="G66" s="27">
        <v>1</v>
      </c>
      <c r="H66" s="27"/>
      <c r="I66" s="27"/>
    </row>
    <row r="67" spans="1:9" x14ac:dyDescent="0.35">
      <c r="A67">
        <v>66</v>
      </c>
      <c r="B67" s="28" t="s">
        <v>102</v>
      </c>
      <c r="C67" s="22">
        <v>22</v>
      </c>
      <c r="D67" s="26">
        <f t="shared" si="7"/>
        <v>5.456349206349206E-3</v>
      </c>
      <c r="E67" s="26">
        <f t="shared" si="8"/>
        <v>1.9738022609007717E-3</v>
      </c>
      <c r="F67" s="27">
        <f t="shared" ref="F67:F130" si="9">(C67/$M$4)*1000</f>
        <v>1.9738022609007717</v>
      </c>
      <c r="G67" s="27">
        <v>1</v>
      </c>
      <c r="H67" s="27">
        <v>1</v>
      </c>
      <c r="I67" s="27"/>
    </row>
    <row r="68" spans="1:9" x14ac:dyDescent="0.35">
      <c r="A68">
        <v>67</v>
      </c>
      <c r="B68" s="23" t="s">
        <v>103</v>
      </c>
      <c r="C68" s="22">
        <v>21</v>
      </c>
      <c r="D68" s="26">
        <f t="shared" si="7"/>
        <v>5.208333333333333E-3</v>
      </c>
      <c r="E68" s="26">
        <f t="shared" si="8"/>
        <v>1.8840839763143728E-3</v>
      </c>
      <c r="F68" s="27">
        <f t="shared" si="9"/>
        <v>1.8840839763143729</v>
      </c>
      <c r="G68" s="27">
        <v>1</v>
      </c>
      <c r="H68" s="27"/>
      <c r="I68" s="27"/>
    </row>
    <row r="69" spans="1:9" x14ac:dyDescent="0.35">
      <c r="A69">
        <v>68</v>
      </c>
      <c r="B69" s="23" t="s">
        <v>104</v>
      </c>
      <c r="C69" s="22">
        <v>21</v>
      </c>
      <c r="D69" s="26">
        <f t="shared" si="7"/>
        <v>5.208333333333333E-3</v>
      </c>
      <c r="E69" s="26">
        <f t="shared" si="8"/>
        <v>1.8840839763143728E-3</v>
      </c>
      <c r="F69" s="27">
        <f t="shared" si="9"/>
        <v>1.8840839763143729</v>
      </c>
      <c r="G69" s="27">
        <v>1</v>
      </c>
      <c r="H69" s="27"/>
      <c r="I69" s="27"/>
    </row>
    <row r="70" spans="1:9" x14ac:dyDescent="0.35">
      <c r="A70">
        <v>69</v>
      </c>
      <c r="B70" s="23" t="s">
        <v>105</v>
      </c>
      <c r="C70" s="22">
        <v>21</v>
      </c>
      <c r="D70" s="26">
        <f t="shared" si="7"/>
        <v>5.208333333333333E-3</v>
      </c>
      <c r="E70" s="26">
        <f t="shared" si="8"/>
        <v>1.8840839763143728E-3</v>
      </c>
      <c r="F70" s="27">
        <f t="shared" si="9"/>
        <v>1.8840839763143729</v>
      </c>
      <c r="G70" s="27">
        <v>1</v>
      </c>
      <c r="H70" s="27"/>
      <c r="I70" s="27"/>
    </row>
    <row r="71" spans="1:9" x14ac:dyDescent="0.35">
      <c r="A71">
        <v>70</v>
      </c>
      <c r="B71" s="23" t="s">
        <v>106</v>
      </c>
      <c r="C71" s="22">
        <v>21</v>
      </c>
      <c r="D71" s="26">
        <f t="shared" si="7"/>
        <v>5.208333333333333E-3</v>
      </c>
      <c r="E71" s="26">
        <f t="shared" si="8"/>
        <v>1.8840839763143728E-3</v>
      </c>
      <c r="F71" s="27">
        <f t="shared" si="9"/>
        <v>1.8840839763143729</v>
      </c>
      <c r="G71" s="27">
        <v>1</v>
      </c>
      <c r="H71" s="27"/>
      <c r="I71" s="27"/>
    </row>
    <row r="72" spans="1:9" x14ac:dyDescent="0.35">
      <c r="A72">
        <v>71</v>
      </c>
      <c r="B72" s="23" t="s">
        <v>107</v>
      </c>
      <c r="C72" s="22">
        <v>21</v>
      </c>
      <c r="D72" s="26">
        <f t="shared" si="7"/>
        <v>5.208333333333333E-3</v>
      </c>
      <c r="E72" s="26">
        <f t="shared" si="8"/>
        <v>1.8840839763143728E-3</v>
      </c>
      <c r="F72" s="27">
        <f t="shared" si="9"/>
        <v>1.8840839763143729</v>
      </c>
      <c r="G72" s="27">
        <v>1</v>
      </c>
      <c r="H72" s="27"/>
      <c r="I72" s="27"/>
    </row>
    <row r="73" spans="1:9" x14ac:dyDescent="0.35">
      <c r="A73">
        <v>72</v>
      </c>
      <c r="B73" s="23" t="s">
        <v>108</v>
      </c>
      <c r="C73" s="22">
        <v>20</v>
      </c>
      <c r="D73" s="26">
        <f t="shared" si="7"/>
        <v>4.96031746031746E-3</v>
      </c>
      <c r="E73" s="26">
        <f t="shared" si="8"/>
        <v>1.7943656917279742E-3</v>
      </c>
      <c r="F73" s="27">
        <f t="shared" si="9"/>
        <v>1.7943656917279742</v>
      </c>
      <c r="G73" s="27">
        <v>1</v>
      </c>
      <c r="H73" s="27"/>
      <c r="I73" s="27"/>
    </row>
    <row r="74" spans="1:9" x14ac:dyDescent="0.35">
      <c r="A74">
        <v>73</v>
      </c>
      <c r="B74" s="23" t="s">
        <v>109</v>
      </c>
      <c r="C74" s="22">
        <v>20</v>
      </c>
      <c r="D74" s="26">
        <f t="shared" si="7"/>
        <v>4.96031746031746E-3</v>
      </c>
      <c r="E74" s="26">
        <f t="shared" si="8"/>
        <v>1.7943656917279742E-3</v>
      </c>
      <c r="F74" s="27">
        <f t="shared" si="9"/>
        <v>1.7943656917279742</v>
      </c>
      <c r="G74" s="27">
        <v>1</v>
      </c>
      <c r="H74" s="27"/>
      <c r="I74" s="27"/>
    </row>
    <row r="75" spans="1:9" x14ac:dyDescent="0.35">
      <c r="A75">
        <v>74</v>
      </c>
      <c r="B75" s="23" t="s">
        <v>110</v>
      </c>
      <c r="C75" s="22">
        <v>20</v>
      </c>
      <c r="D75" s="26">
        <f t="shared" si="7"/>
        <v>4.96031746031746E-3</v>
      </c>
      <c r="E75" s="26">
        <f t="shared" si="8"/>
        <v>1.7943656917279742E-3</v>
      </c>
      <c r="F75" s="27">
        <f t="shared" si="9"/>
        <v>1.7943656917279742</v>
      </c>
      <c r="G75" s="27"/>
      <c r="H75" s="27"/>
      <c r="I75" s="27"/>
    </row>
    <row r="76" spans="1:9" x14ac:dyDescent="0.35">
      <c r="A76">
        <v>75</v>
      </c>
      <c r="B76" s="23" t="s">
        <v>111</v>
      </c>
      <c r="C76" s="22">
        <v>20</v>
      </c>
      <c r="D76" s="26">
        <f t="shared" si="7"/>
        <v>4.96031746031746E-3</v>
      </c>
      <c r="E76" s="26">
        <f t="shared" si="8"/>
        <v>1.7943656917279742E-3</v>
      </c>
      <c r="F76" s="27">
        <f t="shared" si="9"/>
        <v>1.7943656917279742</v>
      </c>
      <c r="G76" s="27">
        <v>1</v>
      </c>
      <c r="H76" s="27"/>
      <c r="I76" s="27"/>
    </row>
    <row r="77" spans="1:9" x14ac:dyDescent="0.35">
      <c r="A77">
        <v>76</v>
      </c>
      <c r="B77" s="23" t="s">
        <v>112</v>
      </c>
      <c r="C77" s="22">
        <v>20</v>
      </c>
      <c r="D77" s="26">
        <f t="shared" si="7"/>
        <v>4.96031746031746E-3</v>
      </c>
      <c r="E77" s="26">
        <f t="shared" si="8"/>
        <v>1.7943656917279742E-3</v>
      </c>
      <c r="F77" s="27">
        <f t="shared" si="9"/>
        <v>1.7943656917279742</v>
      </c>
      <c r="G77" s="27">
        <v>1</v>
      </c>
      <c r="H77" s="27">
        <v>1</v>
      </c>
      <c r="I77" s="27"/>
    </row>
    <row r="78" spans="1:9" x14ac:dyDescent="0.35">
      <c r="A78">
        <v>77</v>
      </c>
      <c r="B78" s="23" t="s">
        <v>113</v>
      </c>
      <c r="C78" s="22">
        <v>20</v>
      </c>
      <c r="D78" s="26">
        <f t="shared" si="7"/>
        <v>4.96031746031746E-3</v>
      </c>
      <c r="E78" s="26">
        <f t="shared" si="8"/>
        <v>1.7943656917279742E-3</v>
      </c>
      <c r="F78" s="27">
        <f t="shared" si="9"/>
        <v>1.7943656917279742</v>
      </c>
      <c r="G78" s="27">
        <v>1</v>
      </c>
      <c r="H78" s="27"/>
      <c r="I78" s="27"/>
    </row>
    <row r="79" spans="1:9" x14ac:dyDescent="0.35">
      <c r="A79">
        <v>78</v>
      </c>
      <c r="B79" s="23" t="s">
        <v>114</v>
      </c>
      <c r="C79" s="22">
        <v>19</v>
      </c>
      <c r="D79" s="26">
        <f t="shared" si="7"/>
        <v>4.712301587301587E-3</v>
      </c>
      <c r="E79" s="26">
        <f t="shared" si="8"/>
        <v>1.7046474071415756E-3</v>
      </c>
      <c r="F79" s="27">
        <f t="shared" si="9"/>
        <v>1.7046474071415756</v>
      </c>
      <c r="G79" s="27"/>
      <c r="H79" s="27"/>
      <c r="I79" s="27">
        <v>1</v>
      </c>
    </row>
    <row r="80" spans="1:9" x14ac:dyDescent="0.35">
      <c r="A80">
        <v>79</v>
      </c>
      <c r="B80" s="31" t="s">
        <v>115</v>
      </c>
      <c r="C80" s="22">
        <v>19</v>
      </c>
      <c r="D80" s="26">
        <f t="shared" si="7"/>
        <v>4.712301587301587E-3</v>
      </c>
      <c r="E80" s="26">
        <f t="shared" si="8"/>
        <v>1.7046474071415756E-3</v>
      </c>
      <c r="F80" s="27">
        <f t="shared" si="9"/>
        <v>1.7046474071415756</v>
      </c>
      <c r="G80" s="27"/>
      <c r="H80" s="27"/>
      <c r="I80" s="27"/>
    </row>
    <row r="81" spans="1:9" x14ac:dyDescent="0.35">
      <c r="A81">
        <v>80</v>
      </c>
      <c r="B81" s="23" t="s">
        <v>116</v>
      </c>
      <c r="C81" s="22">
        <v>19</v>
      </c>
      <c r="D81" s="26">
        <f t="shared" si="7"/>
        <v>4.712301587301587E-3</v>
      </c>
      <c r="E81" s="26">
        <f t="shared" si="8"/>
        <v>1.7046474071415756E-3</v>
      </c>
      <c r="F81" s="27">
        <f t="shared" si="9"/>
        <v>1.7046474071415756</v>
      </c>
      <c r="G81" s="27">
        <v>1</v>
      </c>
      <c r="H81" s="27"/>
      <c r="I81" s="27"/>
    </row>
    <row r="82" spans="1:9" x14ac:dyDescent="0.35">
      <c r="A82">
        <v>81</v>
      </c>
      <c r="B82" s="23" t="s">
        <v>117</v>
      </c>
      <c r="C82" s="22">
        <v>19</v>
      </c>
      <c r="D82" s="26">
        <f t="shared" si="7"/>
        <v>4.712301587301587E-3</v>
      </c>
      <c r="E82" s="26">
        <f t="shared" si="8"/>
        <v>1.7046474071415756E-3</v>
      </c>
      <c r="F82" s="27">
        <f t="shared" si="9"/>
        <v>1.7046474071415756</v>
      </c>
      <c r="G82" s="27">
        <v>1</v>
      </c>
      <c r="H82" s="27"/>
      <c r="I82" s="27"/>
    </row>
    <row r="83" spans="1:9" x14ac:dyDescent="0.35">
      <c r="A83">
        <v>82</v>
      </c>
      <c r="B83" s="23" t="s">
        <v>118</v>
      </c>
      <c r="C83" s="22">
        <v>19</v>
      </c>
      <c r="D83" s="26">
        <f t="shared" si="7"/>
        <v>4.712301587301587E-3</v>
      </c>
      <c r="E83" s="26">
        <f t="shared" si="8"/>
        <v>1.7046474071415756E-3</v>
      </c>
      <c r="F83" s="27">
        <f t="shared" si="9"/>
        <v>1.7046474071415756</v>
      </c>
      <c r="G83" s="27">
        <v>1</v>
      </c>
      <c r="H83" s="27">
        <v>1</v>
      </c>
      <c r="I83" s="27"/>
    </row>
    <row r="84" spans="1:9" x14ac:dyDescent="0.35">
      <c r="A84">
        <v>83</v>
      </c>
      <c r="B84" s="23" t="s">
        <v>119</v>
      </c>
      <c r="C84" s="22">
        <v>18</v>
      </c>
      <c r="D84" s="26">
        <f t="shared" si="7"/>
        <v>4.464285714285714E-3</v>
      </c>
      <c r="E84" s="26">
        <f t="shared" si="8"/>
        <v>1.6149291225551767E-3</v>
      </c>
      <c r="F84" s="27">
        <f t="shared" si="9"/>
        <v>1.6149291225551767</v>
      </c>
      <c r="G84" s="27">
        <v>1</v>
      </c>
      <c r="H84" s="27"/>
      <c r="I84" s="27"/>
    </row>
    <row r="85" spans="1:9" x14ac:dyDescent="0.35">
      <c r="A85">
        <v>84</v>
      </c>
      <c r="B85" s="23" t="s">
        <v>120</v>
      </c>
      <c r="C85" s="22">
        <v>18</v>
      </c>
      <c r="D85" s="26">
        <f t="shared" si="7"/>
        <v>4.464285714285714E-3</v>
      </c>
      <c r="E85" s="26">
        <f t="shared" si="8"/>
        <v>1.6149291225551767E-3</v>
      </c>
      <c r="F85" s="27">
        <f t="shared" si="9"/>
        <v>1.6149291225551767</v>
      </c>
      <c r="G85" s="27">
        <v>1</v>
      </c>
      <c r="H85" s="27">
        <v>1</v>
      </c>
      <c r="I85" s="27"/>
    </row>
    <row r="86" spans="1:9" x14ac:dyDescent="0.35">
      <c r="A86">
        <v>85</v>
      </c>
      <c r="B86" s="23" t="s">
        <v>121</v>
      </c>
      <c r="C86" s="22">
        <v>18</v>
      </c>
      <c r="D86" s="26">
        <f t="shared" si="7"/>
        <v>4.464285714285714E-3</v>
      </c>
      <c r="E86" s="26">
        <f t="shared" si="8"/>
        <v>1.6149291225551767E-3</v>
      </c>
      <c r="F86" s="27">
        <f t="shared" si="9"/>
        <v>1.6149291225551767</v>
      </c>
      <c r="G86" s="27">
        <v>1</v>
      </c>
      <c r="H86" s="27"/>
      <c r="I86" s="27"/>
    </row>
    <row r="87" spans="1:9" x14ac:dyDescent="0.35">
      <c r="A87">
        <v>86</v>
      </c>
      <c r="B87" s="23" t="s">
        <v>122</v>
      </c>
      <c r="C87" s="22">
        <v>18</v>
      </c>
      <c r="D87" s="26">
        <f t="shared" si="7"/>
        <v>4.464285714285714E-3</v>
      </c>
      <c r="E87" s="26">
        <f t="shared" si="8"/>
        <v>1.6149291225551767E-3</v>
      </c>
      <c r="F87" s="27">
        <f t="shared" si="9"/>
        <v>1.6149291225551767</v>
      </c>
      <c r="G87" s="27">
        <v>1</v>
      </c>
      <c r="H87" s="27"/>
      <c r="I87" s="27"/>
    </row>
    <row r="88" spans="1:9" x14ac:dyDescent="0.35">
      <c r="A88">
        <v>87</v>
      </c>
      <c r="B88" s="23" t="s">
        <v>123</v>
      </c>
      <c r="C88" s="22">
        <v>18</v>
      </c>
      <c r="D88" s="26">
        <f t="shared" si="7"/>
        <v>4.464285714285714E-3</v>
      </c>
      <c r="E88" s="26">
        <f t="shared" si="8"/>
        <v>1.6149291225551767E-3</v>
      </c>
      <c r="F88" s="27">
        <f t="shared" si="9"/>
        <v>1.6149291225551767</v>
      </c>
      <c r="G88" s="27">
        <v>1</v>
      </c>
      <c r="H88" s="27"/>
      <c r="I88" s="27"/>
    </row>
    <row r="89" spans="1:9" x14ac:dyDescent="0.35">
      <c r="A89">
        <v>88</v>
      </c>
      <c r="B89" s="23" t="s">
        <v>124</v>
      </c>
      <c r="C89" s="22">
        <v>17</v>
      </c>
      <c r="D89" s="26">
        <f t="shared" si="7"/>
        <v>4.216269841269841E-3</v>
      </c>
      <c r="E89" s="26">
        <f t="shared" si="8"/>
        <v>1.5252108379687781E-3</v>
      </c>
      <c r="F89" s="27">
        <f t="shared" si="9"/>
        <v>1.5252108379687781</v>
      </c>
      <c r="G89" s="27">
        <v>1</v>
      </c>
      <c r="H89" s="27"/>
      <c r="I89" s="27"/>
    </row>
    <row r="90" spans="1:9" x14ac:dyDescent="0.35">
      <c r="A90">
        <v>89</v>
      </c>
      <c r="B90" s="23" t="s">
        <v>125</v>
      </c>
      <c r="C90" s="22">
        <v>17</v>
      </c>
      <c r="D90" s="26">
        <f t="shared" si="7"/>
        <v>4.216269841269841E-3</v>
      </c>
      <c r="E90" s="26">
        <f t="shared" si="8"/>
        <v>1.5252108379687781E-3</v>
      </c>
      <c r="F90" s="27">
        <f t="shared" si="9"/>
        <v>1.5252108379687781</v>
      </c>
      <c r="G90" s="27">
        <v>1</v>
      </c>
      <c r="H90" s="27"/>
      <c r="I90" s="27"/>
    </row>
    <row r="91" spans="1:9" x14ac:dyDescent="0.35">
      <c r="A91">
        <v>90</v>
      </c>
      <c r="B91" s="23" t="s">
        <v>126</v>
      </c>
      <c r="C91" s="22">
        <v>17</v>
      </c>
      <c r="D91" s="26">
        <f t="shared" si="7"/>
        <v>4.216269841269841E-3</v>
      </c>
      <c r="E91" s="26">
        <f t="shared" si="8"/>
        <v>1.5252108379687781E-3</v>
      </c>
      <c r="F91" s="27">
        <f t="shared" si="9"/>
        <v>1.5252108379687781</v>
      </c>
      <c r="G91" s="27"/>
      <c r="H91" s="27"/>
      <c r="I91" s="27"/>
    </row>
    <row r="92" spans="1:9" x14ac:dyDescent="0.35">
      <c r="A92">
        <v>91</v>
      </c>
      <c r="B92" s="23" t="s">
        <v>127</v>
      </c>
      <c r="C92" s="22">
        <v>17</v>
      </c>
      <c r="D92" s="26">
        <f t="shared" si="7"/>
        <v>4.216269841269841E-3</v>
      </c>
      <c r="E92" s="26">
        <f t="shared" si="8"/>
        <v>1.5252108379687781E-3</v>
      </c>
      <c r="F92" s="27">
        <f t="shared" si="9"/>
        <v>1.5252108379687781</v>
      </c>
      <c r="G92" s="27">
        <v>1</v>
      </c>
      <c r="H92" s="27">
        <v>1</v>
      </c>
      <c r="I92" s="27"/>
    </row>
    <row r="93" spans="1:9" x14ac:dyDescent="0.35">
      <c r="A93">
        <v>92</v>
      </c>
      <c r="B93" s="23" t="s">
        <v>128</v>
      </c>
      <c r="C93" s="22">
        <v>17</v>
      </c>
      <c r="D93" s="26">
        <f t="shared" si="7"/>
        <v>4.216269841269841E-3</v>
      </c>
      <c r="E93" s="26">
        <f t="shared" si="8"/>
        <v>1.5252108379687781E-3</v>
      </c>
      <c r="F93" s="27">
        <f t="shared" si="9"/>
        <v>1.5252108379687781</v>
      </c>
      <c r="G93" s="27"/>
      <c r="H93" s="27"/>
      <c r="I93" s="27"/>
    </row>
    <row r="94" spans="1:9" x14ac:dyDescent="0.35">
      <c r="A94">
        <v>93</v>
      </c>
      <c r="B94" s="23" t="s">
        <v>129</v>
      </c>
      <c r="C94" s="22">
        <v>17</v>
      </c>
      <c r="D94" s="26">
        <f t="shared" si="7"/>
        <v>4.216269841269841E-3</v>
      </c>
      <c r="E94" s="26">
        <f t="shared" si="8"/>
        <v>1.5252108379687781E-3</v>
      </c>
      <c r="F94" s="27">
        <f t="shared" si="9"/>
        <v>1.5252108379687781</v>
      </c>
      <c r="G94" s="27">
        <v>1</v>
      </c>
      <c r="H94" s="27"/>
      <c r="I94" s="27"/>
    </row>
    <row r="95" spans="1:9" x14ac:dyDescent="0.35">
      <c r="A95">
        <v>94</v>
      </c>
      <c r="B95" s="23" t="s">
        <v>130</v>
      </c>
      <c r="C95" s="22">
        <v>17</v>
      </c>
      <c r="D95" s="26">
        <f t="shared" si="7"/>
        <v>4.216269841269841E-3</v>
      </c>
      <c r="E95" s="26">
        <f t="shared" si="8"/>
        <v>1.5252108379687781E-3</v>
      </c>
      <c r="F95" s="27">
        <f t="shared" si="9"/>
        <v>1.5252108379687781</v>
      </c>
      <c r="G95" s="27"/>
      <c r="H95" s="27"/>
      <c r="I95" s="27"/>
    </row>
    <row r="96" spans="1:9" x14ac:dyDescent="0.35">
      <c r="A96">
        <v>95</v>
      </c>
      <c r="B96" s="23" t="s">
        <v>131</v>
      </c>
      <c r="C96" s="22">
        <v>17</v>
      </c>
      <c r="D96" s="26">
        <f t="shared" si="7"/>
        <v>4.216269841269841E-3</v>
      </c>
      <c r="E96" s="26">
        <f t="shared" si="8"/>
        <v>1.5252108379687781E-3</v>
      </c>
      <c r="F96" s="27">
        <f t="shared" si="9"/>
        <v>1.5252108379687781</v>
      </c>
      <c r="G96" s="27">
        <v>1</v>
      </c>
      <c r="H96" s="27"/>
      <c r="I96" s="27"/>
    </row>
    <row r="97" spans="1:9" x14ac:dyDescent="0.35">
      <c r="A97">
        <v>96</v>
      </c>
      <c r="B97" s="23" t="s">
        <v>132</v>
      </c>
      <c r="C97" s="22">
        <v>17</v>
      </c>
      <c r="D97" s="26">
        <f t="shared" si="7"/>
        <v>4.216269841269841E-3</v>
      </c>
      <c r="E97" s="26">
        <f t="shared" si="8"/>
        <v>1.5252108379687781E-3</v>
      </c>
      <c r="F97" s="27">
        <f t="shared" si="9"/>
        <v>1.5252108379687781</v>
      </c>
      <c r="G97" s="27">
        <v>1</v>
      </c>
      <c r="H97" s="27"/>
      <c r="I97" s="27"/>
    </row>
    <row r="98" spans="1:9" x14ac:dyDescent="0.35">
      <c r="A98">
        <v>97</v>
      </c>
      <c r="B98" s="23" t="s">
        <v>133</v>
      </c>
      <c r="C98" s="22">
        <v>16</v>
      </c>
      <c r="D98" s="26">
        <f t="shared" si="7"/>
        <v>3.968253968253968E-3</v>
      </c>
      <c r="E98" s="26">
        <f t="shared" si="8"/>
        <v>1.4354925533823794E-3</v>
      </c>
      <c r="F98" s="27">
        <f t="shared" si="9"/>
        <v>1.4354925533823795</v>
      </c>
      <c r="G98" s="27">
        <v>1</v>
      </c>
      <c r="H98" s="27"/>
      <c r="I98" s="27"/>
    </row>
    <row r="99" spans="1:9" x14ac:dyDescent="0.35">
      <c r="A99">
        <v>98</v>
      </c>
      <c r="B99" s="23" t="s">
        <v>134</v>
      </c>
      <c r="C99" s="22">
        <v>16</v>
      </c>
      <c r="D99" s="26">
        <f t="shared" si="7"/>
        <v>3.968253968253968E-3</v>
      </c>
      <c r="E99" s="26">
        <f t="shared" si="8"/>
        <v>1.4354925533823794E-3</v>
      </c>
      <c r="F99" s="27">
        <f t="shared" si="9"/>
        <v>1.4354925533823795</v>
      </c>
      <c r="G99" s="27">
        <v>1</v>
      </c>
      <c r="H99" s="27"/>
      <c r="I99" s="27"/>
    </row>
    <row r="100" spans="1:9" x14ac:dyDescent="0.35">
      <c r="A100">
        <v>99</v>
      </c>
      <c r="B100" s="23" t="s">
        <v>135</v>
      </c>
      <c r="C100" s="22">
        <v>16</v>
      </c>
      <c r="D100" s="26">
        <f t="shared" si="7"/>
        <v>3.968253968253968E-3</v>
      </c>
      <c r="E100" s="26">
        <f t="shared" si="8"/>
        <v>1.4354925533823794E-3</v>
      </c>
      <c r="F100" s="27">
        <f t="shared" si="9"/>
        <v>1.4354925533823795</v>
      </c>
      <c r="G100" s="27">
        <v>1</v>
      </c>
      <c r="H100" s="27"/>
      <c r="I100" s="27"/>
    </row>
    <row r="101" spans="1:9" x14ac:dyDescent="0.35">
      <c r="A101">
        <v>100</v>
      </c>
      <c r="B101" s="23" t="s">
        <v>136</v>
      </c>
      <c r="C101" s="22">
        <v>16</v>
      </c>
      <c r="D101" s="26">
        <f t="shared" si="7"/>
        <v>3.968253968253968E-3</v>
      </c>
      <c r="E101" s="26">
        <f t="shared" si="8"/>
        <v>1.4354925533823794E-3</v>
      </c>
      <c r="F101" s="27">
        <f t="shared" si="9"/>
        <v>1.4354925533823795</v>
      </c>
      <c r="G101" s="27">
        <v>1</v>
      </c>
      <c r="H101" s="27"/>
      <c r="I101" s="27"/>
    </row>
    <row r="102" spans="1:9" x14ac:dyDescent="0.35">
      <c r="A102">
        <v>101</v>
      </c>
      <c r="B102" s="23" t="s">
        <v>137</v>
      </c>
      <c r="C102" s="22">
        <v>16</v>
      </c>
      <c r="D102" s="26">
        <f t="shared" si="7"/>
        <v>3.968253968253968E-3</v>
      </c>
      <c r="E102" s="26">
        <f t="shared" si="8"/>
        <v>1.4354925533823794E-3</v>
      </c>
      <c r="F102" s="27">
        <f t="shared" si="9"/>
        <v>1.4354925533823795</v>
      </c>
      <c r="G102" s="27">
        <v>1</v>
      </c>
      <c r="H102" s="27"/>
      <c r="I102" s="27"/>
    </row>
    <row r="103" spans="1:9" x14ac:dyDescent="0.35">
      <c r="A103">
        <v>102</v>
      </c>
      <c r="B103" s="23" t="s">
        <v>138</v>
      </c>
      <c r="C103" s="22">
        <v>16</v>
      </c>
      <c r="D103" s="26">
        <f t="shared" si="7"/>
        <v>3.968253968253968E-3</v>
      </c>
      <c r="E103" s="26">
        <f t="shared" si="8"/>
        <v>1.4354925533823794E-3</v>
      </c>
      <c r="F103" s="27">
        <f t="shared" si="9"/>
        <v>1.4354925533823795</v>
      </c>
      <c r="G103" s="27">
        <v>1</v>
      </c>
      <c r="H103" s="27"/>
      <c r="I103" s="27"/>
    </row>
    <row r="104" spans="1:9" x14ac:dyDescent="0.35">
      <c r="A104">
        <v>103</v>
      </c>
      <c r="B104" s="23" t="s">
        <v>139</v>
      </c>
      <c r="C104" s="22">
        <v>16</v>
      </c>
      <c r="D104" s="26">
        <f t="shared" si="7"/>
        <v>3.968253968253968E-3</v>
      </c>
      <c r="E104" s="26">
        <f t="shared" si="8"/>
        <v>1.4354925533823794E-3</v>
      </c>
      <c r="F104" s="27">
        <f t="shared" si="9"/>
        <v>1.4354925533823795</v>
      </c>
      <c r="G104" s="27">
        <v>1</v>
      </c>
      <c r="H104" s="27"/>
      <c r="I104" s="27"/>
    </row>
    <row r="105" spans="1:9" x14ac:dyDescent="0.35">
      <c r="A105">
        <v>104</v>
      </c>
      <c r="B105" s="23" t="s">
        <v>140</v>
      </c>
      <c r="C105" s="22">
        <v>16</v>
      </c>
      <c r="D105" s="26">
        <f t="shared" si="7"/>
        <v>3.968253968253968E-3</v>
      </c>
      <c r="E105" s="26">
        <f t="shared" si="8"/>
        <v>1.4354925533823794E-3</v>
      </c>
      <c r="F105" s="27">
        <f t="shared" si="9"/>
        <v>1.4354925533823795</v>
      </c>
      <c r="G105" s="27">
        <v>1</v>
      </c>
      <c r="H105" s="27"/>
      <c r="I105" s="27"/>
    </row>
    <row r="106" spans="1:9" x14ac:dyDescent="0.35">
      <c r="A106">
        <v>105</v>
      </c>
      <c r="B106" s="23" t="s">
        <v>141</v>
      </c>
      <c r="C106" s="22">
        <v>16</v>
      </c>
      <c r="D106" s="26">
        <f t="shared" si="7"/>
        <v>3.968253968253968E-3</v>
      </c>
      <c r="E106" s="26">
        <f t="shared" si="8"/>
        <v>1.4354925533823794E-3</v>
      </c>
      <c r="F106" s="27">
        <f t="shared" si="9"/>
        <v>1.4354925533823795</v>
      </c>
      <c r="G106" s="27">
        <v>1</v>
      </c>
      <c r="H106" s="27"/>
      <c r="I106" s="27"/>
    </row>
    <row r="107" spans="1:9" x14ac:dyDescent="0.35">
      <c r="A107">
        <v>106</v>
      </c>
      <c r="B107" s="23" t="s">
        <v>142</v>
      </c>
      <c r="C107" s="22">
        <v>16</v>
      </c>
      <c r="D107" s="26">
        <f t="shared" si="7"/>
        <v>3.968253968253968E-3</v>
      </c>
      <c r="E107" s="26">
        <f t="shared" si="8"/>
        <v>1.4354925533823794E-3</v>
      </c>
      <c r="F107" s="27">
        <f t="shared" si="9"/>
        <v>1.4354925533823795</v>
      </c>
      <c r="G107" s="27">
        <v>1</v>
      </c>
      <c r="H107" s="27"/>
      <c r="I107" s="27"/>
    </row>
    <row r="108" spans="1:9" x14ac:dyDescent="0.35">
      <c r="A108">
        <v>107</v>
      </c>
      <c r="B108" s="23" t="s">
        <v>143</v>
      </c>
      <c r="C108" s="22">
        <v>16</v>
      </c>
      <c r="D108" s="26">
        <f t="shared" si="7"/>
        <v>3.968253968253968E-3</v>
      </c>
      <c r="E108" s="26">
        <f t="shared" si="8"/>
        <v>1.4354925533823794E-3</v>
      </c>
      <c r="F108" s="27">
        <f t="shared" si="9"/>
        <v>1.4354925533823795</v>
      </c>
      <c r="G108" s="27">
        <v>1</v>
      </c>
      <c r="H108" s="27"/>
      <c r="I108" s="27"/>
    </row>
    <row r="109" spans="1:9" x14ac:dyDescent="0.35">
      <c r="A109">
        <v>108</v>
      </c>
      <c r="B109" s="23" t="s">
        <v>144</v>
      </c>
      <c r="C109" s="22">
        <v>16</v>
      </c>
      <c r="D109" s="26">
        <f t="shared" si="7"/>
        <v>3.968253968253968E-3</v>
      </c>
      <c r="E109" s="26">
        <f t="shared" si="8"/>
        <v>1.4354925533823794E-3</v>
      </c>
      <c r="F109" s="27">
        <f t="shared" si="9"/>
        <v>1.4354925533823795</v>
      </c>
      <c r="G109" s="27"/>
      <c r="H109" s="27"/>
      <c r="I109" s="27"/>
    </row>
    <row r="110" spans="1:9" x14ac:dyDescent="0.35">
      <c r="A110">
        <v>109</v>
      </c>
      <c r="B110" s="23" t="s">
        <v>145</v>
      </c>
      <c r="C110" s="22">
        <v>15</v>
      </c>
      <c r="D110" s="26">
        <f t="shared" si="7"/>
        <v>3.720238095238095E-3</v>
      </c>
      <c r="E110" s="26">
        <f t="shared" si="8"/>
        <v>1.3457742687959806E-3</v>
      </c>
      <c r="F110" s="27">
        <f t="shared" si="9"/>
        <v>1.3457742687959806</v>
      </c>
      <c r="G110" s="27">
        <v>1</v>
      </c>
      <c r="H110" s="27"/>
      <c r="I110" s="27"/>
    </row>
    <row r="111" spans="1:9" x14ac:dyDescent="0.35">
      <c r="A111">
        <v>110</v>
      </c>
      <c r="B111" s="23" t="s">
        <v>146</v>
      </c>
      <c r="C111" s="22">
        <v>15</v>
      </c>
      <c r="D111" s="26">
        <f t="shared" si="7"/>
        <v>3.720238095238095E-3</v>
      </c>
      <c r="E111" s="26">
        <f t="shared" si="8"/>
        <v>1.3457742687959806E-3</v>
      </c>
      <c r="F111" s="27">
        <f t="shared" si="9"/>
        <v>1.3457742687959806</v>
      </c>
      <c r="G111" s="27"/>
      <c r="H111" s="27"/>
      <c r="I111" s="27"/>
    </row>
    <row r="112" spans="1:9" x14ac:dyDescent="0.35">
      <c r="A112">
        <v>111</v>
      </c>
      <c r="B112" s="23" t="s">
        <v>147</v>
      </c>
      <c r="C112" s="22">
        <v>15</v>
      </c>
      <c r="D112" s="26">
        <f t="shared" si="7"/>
        <v>3.720238095238095E-3</v>
      </c>
      <c r="E112" s="26">
        <f t="shared" si="8"/>
        <v>1.3457742687959806E-3</v>
      </c>
      <c r="F112" s="27">
        <f t="shared" si="9"/>
        <v>1.3457742687959806</v>
      </c>
      <c r="G112" s="27">
        <v>1</v>
      </c>
      <c r="H112" s="27"/>
      <c r="I112" s="27"/>
    </row>
    <row r="113" spans="1:9" x14ac:dyDescent="0.35">
      <c r="A113">
        <v>112</v>
      </c>
      <c r="B113" s="23" t="s">
        <v>148</v>
      </c>
      <c r="C113" s="22">
        <v>15</v>
      </c>
      <c r="D113" s="26">
        <f t="shared" si="7"/>
        <v>3.720238095238095E-3</v>
      </c>
      <c r="E113" s="26">
        <f t="shared" si="8"/>
        <v>1.3457742687959806E-3</v>
      </c>
      <c r="F113" s="27">
        <f t="shared" si="9"/>
        <v>1.3457742687959806</v>
      </c>
      <c r="G113" s="27">
        <v>1</v>
      </c>
      <c r="H113" s="27"/>
      <c r="I113" s="27"/>
    </row>
    <row r="114" spans="1:9" x14ac:dyDescent="0.35">
      <c r="A114">
        <v>113</v>
      </c>
      <c r="B114" s="31" t="s">
        <v>149</v>
      </c>
      <c r="C114" s="22">
        <v>15</v>
      </c>
      <c r="D114" s="26">
        <f t="shared" si="7"/>
        <v>3.720238095238095E-3</v>
      </c>
      <c r="E114" s="26">
        <f t="shared" si="8"/>
        <v>1.3457742687959806E-3</v>
      </c>
      <c r="F114" s="27">
        <f t="shared" si="9"/>
        <v>1.3457742687959806</v>
      </c>
      <c r="G114" s="27"/>
      <c r="H114" s="27"/>
      <c r="I114" s="27"/>
    </row>
    <row r="115" spans="1:9" x14ac:dyDescent="0.35">
      <c r="A115">
        <v>114</v>
      </c>
      <c r="B115" s="23" t="s">
        <v>150</v>
      </c>
      <c r="C115" s="22">
        <v>15</v>
      </c>
      <c r="D115" s="26">
        <f t="shared" si="7"/>
        <v>3.720238095238095E-3</v>
      </c>
      <c r="E115" s="26">
        <f t="shared" si="8"/>
        <v>1.3457742687959806E-3</v>
      </c>
      <c r="F115" s="27">
        <f t="shared" si="9"/>
        <v>1.3457742687959806</v>
      </c>
      <c r="G115" s="27">
        <v>1</v>
      </c>
      <c r="H115" s="27"/>
      <c r="I115" s="27"/>
    </row>
    <row r="116" spans="1:9" x14ac:dyDescent="0.35">
      <c r="A116">
        <v>115</v>
      </c>
      <c r="B116" s="23" t="s">
        <v>151</v>
      </c>
      <c r="C116" s="22">
        <v>15</v>
      </c>
      <c r="D116" s="26">
        <f t="shared" si="7"/>
        <v>3.720238095238095E-3</v>
      </c>
      <c r="E116" s="26">
        <f t="shared" si="8"/>
        <v>1.3457742687959806E-3</v>
      </c>
      <c r="F116" s="27">
        <f t="shared" si="9"/>
        <v>1.3457742687959806</v>
      </c>
      <c r="G116" s="27">
        <v>1</v>
      </c>
      <c r="H116" s="27"/>
      <c r="I116" s="27"/>
    </row>
    <row r="117" spans="1:9" x14ac:dyDescent="0.35">
      <c r="A117">
        <v>116</v>
      </c>
      <c r="B117" s="23" t="s">
        <v>152</v>
      </c>
      <c r="C117" s="22">
        <v>15</v>
      </c>
      <c r="D117" s="26">
        <f t="shared" si="7"/>
        <v>3.720238095238095E-3</v>
      </c>
      <c r="E117" s="26">
        <f t="shared" si="8"/>
        <v>1.3457742687959806E-3</v>
      </c>
      <c r="F117" s="27">
        <f t="shared" si="9"/>
        <v>1.3457742687959806</v>
      </c>
      <c r="G117" s="27">
        <v>1</v>
      </c>
      <c r="H117" s="27"/>
      <c r="I117" s="27"/>
    </row>
    <row r="118" spans="1:9" x14ac:dyDescent="0.35">
      <c r="A118">
        <v>117</v>
      </c>
      <c r="B118" s="23" t="s">
        <v>153</v>
      </c>
      <c r="C118" s="22">
        <v>15</v>
      </c>
      <c r="D118" s="26">
        <f t="shared" si="7"/>
        <v>3.720238095238095E-3</v>
      </c>
      <c r="E118" s="26">
        <f t="shared" si="8"/>
        <v>1.3457742687959806E-3</v>
      </c>
      <c r="F118" s="27">
        <f t="shared" si="9"/>
        <v>1.3457742687959806</v>
      </c>
      <c r="G118" s="27"/>
      <c r="H118" s="27"/>
      <c r="I118" s="27"/>
    </row>
    <row r="119" spans="1:9" x14ac:dyDescent="0.35">
      <c r="A119">
        <v>118</v>
      </c>
      <c r="B119" s="23" t="s">
        <v>154</v>
      </c>
      <c r="C119" s="22">
        <v>14</v>
      </c>
      <c r="D119" s="26">
        <f t="shared" si="7"/>
        <v>3.472222222222222E-3</v>
      </c>
      <c r="E119" s="26">
        <f t="shared" si="8"/>
        <v>1.256055984209582E-3</v>
      </c>
      <c r="F119" s="27">
        <f t="shared" si="9"/>
        <v>1.256055984209582</v>
      </c>
      <c r="G119" s="27"/>
      <c r="H119" s="27"/>
      <c r="I119" s="27"/>
    </row>
    <row r="120" spans="1:9" x14ac:dyDescent="0.35">
      <c r="A120">
        <v>119</v>
      </c>
      <c r="B120" s="23" t="s">
        <v>155</v>
      </c>
      <c r="C120" s="22">
        <v>14</v>
      </c>
      <c r="D120" s="26">
        <f t="shared" si="7"/>
        <v>3.472222222222222E-3</v>
      </c>
      <c r="E120" s="26">
        <f t="shared" si="8"/>
        <v>1.256055984209582E-3</v>
      </c>
      <c r="F120" s="27">
        <f t="shared" si="9"/>
        <v>1.256055984209582</v>
      </c>
      <c r="G120" s="27">
        <v>1</v>
      </c>
      <c r="H120" s="27"/>
      <c r="I120" s="27"/>
    </row>
    <row r="121" spans="1:9" x14ac:dyDescent="0.35">
      <c r="A121">
        <v>120</v>
      </c>
      <c r="B121" s="23" t="s">
        <v>156</v>
      </c>
      <c r="C121" s="22">
        <v>14</v>
      </c>
      <c r="D121" s="26">
        <f t="shared" si="7"/>
        <v>3.472222222222222E-3</v>
      </c>
      <c r="E121" s="26">
        <f t="shared" si="8"/>
        <v>1.256055984209582E-3</v>
      </c>
      <c r="F121" s="27">
        <f t="shared" si="9"/>
        <v>1.256055984209582</v>
      </c>
      <c r="G121" s="27">
        <v>1</v>
      </c>
      <c r="H121" s="27"/>
      <c r="I121" s="27"/>
    </row>
    <row r="122" spans="1:9" x14ac:dyDescent="0.35">
      <c r="A122">
        <v>121</v>
      </c>
      <c r="B122" s="23" t="s">
        <v>157</v>
      </c>
      <c r="C122" s="22">
        <v>14</v>
      </c>
      <c r="D122" s="26">
        <f t="shared" si="7"/>
        <v>3.472222222222222E-3</v>
      </c>
      <c r="E122" s="26">
        <f t="shared" si="8"/>
        <v>1.256055984209582E-3</v>
      </c>
      <c r="F122" s="27">
        <f t="shared" si="9"/>
        <v>1.256055984209582</v>
      </c>
      <c r="G122" s="27">
        <v>1</v>
      </c>
      <c r="H122" s="27"/>
      <c r="I122" s="27"/>
    </row>
    <row r="123" spans="1:9" x14ac:dyDescent="0.35">
      <c r="A123">
        <v>122</v>
      </c>
      <c r="B123" s="23" t="s">
        <v>158</v>
      </c>
      <c r="C123" s="22">
        <v>14</v>
      </c>
      <c r="D123" s="26">
        <f t="shared" si="7"/>
        <v>3.472222222222222E-3</v>
      </c>
      <c r="E123" s="26">
        <f t="shared" si="8"/>
        <v>1.256055984209582E-3</v>
      </c>
      <c r="F123" s="27">
        <f t="shared" si="9"/>
        <v>1.256055984209582</v>
      </c>
      <c r="G123" s="27"/>
      <c r="H123" s="27"/>
      <c r="I123" s="27"/>
    </row>
    <row r="124" spans="1:9" x14ac:dyDescent="0.35">
      <c r="A124">
        <v>123</v>
      </c>
      <c r="B124" s="23" t="s">
        <v>159</v>
      </c>
      <c r="C124" s="22">
        <v>14</v>
      </c>
      <c r="D124" s="26">
        <f t="shared" si="7"/>
        <v>3.472222222222222E-3</v>
      </c>
      <c r="E124" s="26">
        <f t="shared" si="8"/>
        <v>1.256055984209582E-3</v>
      </c>
      <c r="F124" s="27">
        <f t="shared" si="9"/>
        <v>1.256055984209582</v>
      </c>
      <c r="G124" s="27">
        <v>1</v>
      </c>
      <c r="H124" s="27"/>
      <c r="I124" s="27"/>
    </row>
    <row r="125" spans="1:9" x14ac:dyDescent="0.35">
      <c r="A125">
        <v>124</v>
      </c>
      <c r="B125" s="23" t="s">
        <v>160</v>
      </c>
      <c r="C125" s="22">
        <v>14</v>
      </c>
      <c r="D125" s="26">
        <f t="shared" si="7"/>
        <v>3.472222222222222E-3</v>
      </c>
      <c r="E125" s="26">
        <f t="shared" si="8"/>
        <v>1.256055984209582E-3</v>
      </c>
      <c r="F125" s="27">
        <f t="shared" si="9"/>
        <v>1.256055984209582</v>
      </c>
      <c r="G125" s="27">
        <v>1</v>
      </c>
      <c r="H125" s="27"/>
      <c r="I125" s="27"/>
    </row>
    <row r="126" spans="1:9" x14ac:dyDescent="0.35">
      <c r="A126">
        <v>125</v>
      </c>
      <c r="B126" s="23" t="s">
        <v>161</v>
      </c>
      <c r="C126" s="22">
        <v>14</v>
      </c>
      <c r="D126" s="26">
        <f t="shared" si="7"/>
        <v>3.472222222222222E-3</v>
      </c>
      <c r="E126" s="26">
        <f t="shared" si="8"/>
        <v>1.256055984209582E-3</v>
      </c>
      <c r="F126" s="27">
        <f t="shared" si="9"/>
        <v>1.256055984209582</v>
      </c>
      <c r="G126" s="27">
        <v>1</v>
      </c>
      <c r="H126" s="27"/>
      <c r="I126" s="27"/>
    </row>
    <row r="127" spans="1:9" x14ac:dyDescent="0.35">
      <c r="A127">
        <v>126</v>
      </c>
      <c r="B127" s="23" t="s">
        <v>162</v>
      </c>
      <c r="C127" s="22">
        <v>14</v>
      </c>
      <c r="D127" s="26">
        <f t="shared" si="7"/>
        <v>3.472222222222222E-3</v>
      </c>
      <c r="E127" s="26">
        <f t="shared" si="8"/>
        <v>1.256055984209582E-3</v>
      </c>
      <c r="F127" s="27">
        <f t="shared" si="9"/>
        <v>1.256055984209582</v>
      </c>
      <c r="G127" s="27">
        <v>1</v>
      </c>
      <c r="H127" s="27"/>
      <c r="I127" s="27"/>
    </row>
    <row r="128" spans="1:9" x14ac:dyDescent="0.35">
      <c r="A128">
        <v>127</v>
      </c>
      <c r="B128" s="23" t="s">
        <v>163</v>
      </c>
      <c r="C128" s="22">
        <v>14</v>
      </c>
      <c r="D128" s="26">
        <f t="shared" si="7"/>
        <v>3.472222222222222E-3</v>
      </c>
      <c r="E128" s="26">
        <f t="shared" si="8"/>
        <v>1.256055984209582E-3</v>
      </c>
      <c r="F128" s="27">
        <f t="shared" si="9"/>
        <v>1.256055984209582</v>
      </c>
      <c r="G128" s="27"/>
      <c r="H128" s="27"/>
      <c r="I128" s="27"/>
    </row>
    <row r="129" spans="1:9" x14ac:dyDescent="0.35">
      <c r="A129">
        <v>128</v>
      </c>
      <c r="B129" s="23" t="s">
        <v>164</v>
      </c>
      <c r="C129" s="22">
        <v>13</v>
      </c>
      <c r="D129" s="26">
        <f t="shared" si="7"/>
        <v>3.224206349206349E-3</v>
      </c>
      <c r="E129" s="26">
        <f t="shared" si="8"/>
        <v>1.1663376996231831E-3</v>
      </c>
      <c r="F129" s="27">
        <f t="shared" si="9"/>
        <v>1.1663376996231831</v>
      </c>
      <c r="G129" s="27">
        <v>1</v>
      </c>
      <c r="H129" s="27"/>
      <c r="I129" s="27"/>
    </row>
    <row r="130" spans="1:9" x14ac:dyDescent="0.35">
      <c r="A130">
        <v>129</v>
      </c>
      <c r="B130" s="23" t="s">
        <v>165</v>
      </c>
      <c r="C130" s="22">
        <v>13</v>
      </c>
      <c r="D130" s="26">
        <f t="shared" ref="D130:D193" si="10">$C130/$M$3</f>
        <v>3.224206349206349E-3</v>
      </c>
      <c r="E130" s="26">
        <f t="shared" ref="E130:E193" si="11">$C130/$M$4</f>
        <v>1.1663376996231831E-3</v>
      </c>
      <c r="F130" s="27">
        <f t="shared" si="9"/>
        <v>1.1663376996231831</v>
      </c>
      <c r="G130" s="27"/>
      <c r="H130" s="27"/>
      <c r="I130" s="27"/>
    </row>
    <row r="131" spans="1:9" x14ac:dyDescent="0.35">
      <c r="A131">
        <v>130</v>
      </c>
      <c r="B131" s="23" t="s">
        <v>166</v>
      </c>
      <c r="C131" s="22">
        <v>13</v>
      </c>
      <c r="D131" s="26">
        <f t="shared" si="10"/>
        <v>3.224206349206349E-3</v>
      </c>
      <c r="E131" s="26">
        <f t="shared" si="11"/>
        <v>1.1663376996231831E-3</v>
      </c>
      <c r="F131" s="27">
        <f t="shared" ref="F131:F194" si="12">(C131/$M$4)*1000</f>
        <v>1.1663376996231831</v>
      </c>
      <c r="G131" s="27"/>
      <c r="H131" s="27"/>
      <c r="I131" s="27"/>
    </row>
    <row r="132" spans="1:9" x14ac:dyDescent="0.35">
      <c r="A132">
        <v>131</v>
      </c>
      <c r="B132" s="23" t="s">
        <v>167</v>
      </c>
      <c r="C132" s="22">
        <v>13</v>
      </c>
      <c r="D132" s="26">
        <f t="shared" si="10"/>
        <v>3.224206349206349E-3</v>
      </c>
      <c r="E132" s="26">
        <f t="shared" si="11"/>
        <v>1.1663376996231831E-3</v>
      </c>
      <c r="F132" s="27">
        <f t="shared" si="12"/>
        <v>1.1663376996231831</v>
      </c>
      <c r="G132" s="27">
        <v>1</v>
      </c>
      <c r="H132" s="27"/>
      <c r="I132" s="27"/>
    </row>
    <row r="133" spans="1:9" x14ac:dyDescent="0.35">
      <c r="A133">
        <v>132</v>
      </c>
      <c r="B133" s="23" t="s">
        <v>168</v>
      </c>
      <c r="C133" s="22">
        <v>13</v>
      </c>
      <c r="D133" s="26">
        <f t="shared" si="10"/>
        <v>3.224206349206349E-3</v>
      </c>
      <c r="E133" s="26">
        <f t="shared" si="11"/>
        <v>1.1663376996231831E-3</v>
      </c>
      <c r="F133" s="27">
        <f t="shared" si="12"/>
        <v>1.1663376996231831</v>
      </c>
      <c r="G133" s="27">
        <v>1</v>
      </c>
      <c r="H133" s="27"/>
      <c r="I133" s="27"/>
    </row>
    <row r="134" spans="1:9" x14ac:dyDescent="0.35">
      <c r="A134">
        <v>133</v>
      </c>
      <c r="B134" s="23" t="s">
        <v>169</v>
      </c>
      <c r="C134" s="22">
        <v>13</v>
      </c>
      <c r="D134" s="26">
        <f t="shared" si="10"/>
        <v>3.224206349206349E-3</v>
      </c>
      <c r="E134" s="26">
        <f t="shared" si="11"/>
        <v>1.1663376996231831E-3</v>
      </c>
      <c r="F134" s="27">
        <f t="shared" si="12"/>
        <v>1.1663376996231831</v>
      </c>
      <c r="G134" s="27">
        <v>1</v>
      </c>
      <c r="H134" s="27"/>
      <c r="I134" s="27"/>
    </row>
    <row r="135" spans="1:9" x14ac:dyDescent="0.35">
      <c r="A135">
        <v>134</v>
      </c>
      <c r="B135" s="23" t="s">
        <v>170</v>
      </c>
      <c r="C135" s="22">
        <v>13</v>
      </c>
      <c r="D135" s="26">
        <f t="shared" si="10"/>
        <v>3.224206349206349E-3</v>
      </c>
      <c r="E135" s="26">
        <f t="shared" si="11"/>
        <v>1.1663376996231831E-3</v>
      </c>
      <c r="F135" s="27">
        <f t="shared" si="12"/>
        <v>1.1663376996231831</v>
      </c>
      <c r="G135" s="27"/>
      <c r="H135" s="27"/>
      <c r="I135" s="27"/>
    </row>
    <row r="136" spans="1:9" x14ac:dyDescent="0.35">
      <c r="A136">
        <v>135</v>
      </c>
      <c r="B136" s="23" t="s">
        <v>171</v>
      </c>
      <c r="C136" s="22">
        <v>13</v>
      </c>
      <c r="D136" s="26">
        <f t="shared" si="10"/>
        <v>3.224206349206349E-3</v>
      </c>
      <c r="E136" s="26">
        <f t="shared" si="11"/>
        <v>1.1663376996231831E-3</v>
      </c>
      <c r="F136" s="27">
        <f t="shared" si="12"/>
        <v>1.1663376996231831</v>
      </c>
      <c r="G136" s="27">
        <v>1</v>
      </c>
      <c r="H136" s="27"/>
      <c r="I136" s="27"/>
    </row>
    <row r="137" spans="1:9" x14ac:dyDescent="0.35">
      <c r="A137">
        <v>136</v>
      </c>
      <c r="B137" s="23" t="s">
        <v>172</v>
      </c>
      <c r="C137" s="22">
        <v>13</v>
      </c>
      <c r="D137" s="26">
        <f t="shared" si="10"/>
        <v>3.224206349206349E-3</v>
      </c>
      <c r="E137" s="26">
        <f t="shared" si="11"/>
        <v>1.1663376996231831E-3</v>
      </c>
      <c r="F137" s="27">
        <f t="shared" si="12"/>
        <v>1.1663376996231831</v>
      </c>
      <c r="G137" s="27">
        <v>1</v>
      </c>
      <c r="H137" s="27"/>
      <c r="I137" s="27"/>
    </row>
    <row r="138" spans="1:9" x14ac:dyDescent="0.35">
      <c r="A138">
        <v>137</v>
      </c>
      <c r="B138" s="23" t="s">
        <v>173</v>
      </c>
      <c r="C138" s="22">
        <v>13</v>
      </c>
      <c r="D138" s="26">
        <f t="shared" si="10"/>
        <v>3.224206349206349E-3</v>
      </c>
      <c r="E138" s="26">
        <f t="shared" si="11"/>
        <v>1.1663376996231831E-3</v>
      </c>
      <c r="F138" s="27">
        <f t="shared" si="12"/>
        <v>1.1663376996231831</v>
      </c>
      <c r="G138" s="27"/>
      <c r="H138" s="27"/>
      <c r="I138" s="27"/>
    </row>
    <row r="139" spans="1:9" x14ac:dyDescent="0.35">
      <c r="A139">
        <v>138</v>
      </c>
      <c r="B139" s="23" t="s">
        <v>174</v>
      </c>
      <c r="C139" s="22">
        <v>13</v>
      </c>
      <c r="D139" s="26">
        <f t="shared" si="10"/>
        <v>3.224206349206349E-3</v>
      </c>
      <c r="E139" s="26">
        <f t="shared" si="11"/>
        <v>1.1663376996231831E-3</v>
      </c>
      <c r="F139" s="27">
        <f t="shared" si="12"/>
        <v>1.1663376996231831</v>
      </c>
      <c r="G139" s="27">
        <v>1</v>
      </c>
      <c r="H139" s="27"/>
      <c r="I139" s="27"/>
    </row>
    <row r="140" spans="1:9" x14ac:dyDescent="0.35">
      <c r="A140">
        <v>139</v>
      </c>
      <c r="B140" s="23" t="s">
        <v>175</v>
      </c>
      <c r="C140" s="22">
        <v>13</v>
      </c>
      <c r="D140" s="26">
        <f t="shared" si="10"/>
        <v>3.224206349206349E-3</v>
      </c>
      <c r="E140" s="26">
        <f t="shared" si="11"/>
        <v>1.1663376996231831E-3</v>
      </c>
      <c r="F140" s="27">
        <f t="shared" si="12"/>
        <v>1.1663376996231831</v>
      </c>
      <c r="G140" s="27"/>
      <c r="H140" s="27"/>
      <c r="I140" s="27"/>
    </row>
    <row r="141" spans="1:9" x14ac:dyDescent="0.35">
      <c r="A141">
        <v>140</v>
      </c>
      <c r="B141" s="23" t="s">
        <v>176</v>
      </c>
      <c r="C141" s="22">
        <v>12</v>
      </c>
      <c r="D141" s="26">
        <f t="shared" si="10"/>
        <v>2.976190476190476E-3</v>
      </c>
      <c r="E141" s="26">
        <f t="shared" si="11"/>
        <v>1.0766194150367845E-3</v>
      </c>
      <c r="F141" s="27">
        <f t="shared" si="12"/>
        <v>1.0766194150367845</v>
      </c>
      <c r="G141" s="27">
        <v>1</v>
      </c>
      <c r="H141" s="27"/>
      <c r="I141" s="27"/>
    </row>
    <row r="142" spans="1:9" x14ac:dyDescent="0.35">
      <c r="A142">
        <v>141</v>
      </c>
      <c r="B142" s="23" t="s">
        <v>177</v>
      </c>
      <c r="C142" s="22">
        <v>12</v>
      </c>
      <c r="D142" s="26">
        <f t="shared" si="10"/>
        <v>2.976190476190476E-3</v>
      </c>
      <c r="E142" s="26">
        <f t="shared" si="11"/>
        <v>1.0766194150367845E-3</v>
      </c>
      <c r="F142" s="27">
        <f t="shared" si="12"/>
        <v>1.0766194150367845</v>
      </c>
      <c r="G142" s="27">
        <v>1</v>
      </c>
      <c r="H142" s="27"/>
      <c r="I142" s="27"/>
    </row>
    <row r="143" spans="1:9" x14ac:dyDescent="0.35">
      <c r="A143">
        <v>142</v>
      </c>
      <c r="B143" s="23" t="s">
        <v>178</v>
      </c>
      <c r="C143" s="22">
        <v>12</v>
      </c>
      <c r="D143" s="26">
        <f t="shared" si="10"/>
        <v>2.976190476190476E-3</v>
      </c>
      <c r="E143" s="26">
        <f t="shared" si="11"/>
        <v>1.0766194150367845E-3</v>
      </c>
      <c r="F143" s="27">
        <f t="shared" si="12"/>
        <v>1.0766194150367845</v>
      </c>
      <c r="G143" s="27">
        <v>1</v>
      </c>
      <c r="H143" s="27"/>
      <c r="I143" s="27"/>
    </row>
    <row r="144" spans="1:9" x14ac:dyDescent="0.35">
      <c r="A144">
        <v>143</v>
      </c>
      <c r="B144" s="23" t="s">
        <v>179</v>
      </c>
      <c r="C144" s="22">
        <v>12</v>
      </c>
      <c r="D144" s="26">
        <f t="shared" si="10"/>
        <v>2.976190476190476E-3</v>
      </c>
      <c r="E144" s="26">
        <f t="shared" si="11"/>
        <v>1.0766194150367845E-3</v>
      </c>
      <c r="F144" s="27">
        <f t="shared" si="12"/>
        <v>1.0766194150367845</v>
      </c>
      <c r="G144" s="27">
        <v>1</v>
      </c>
      <c r="H144" s="27"/>
      <c r="I144" s="27"/>
    </row>
    <row r="145" spans="1:9" x14ac:dyDescent="0.35">
      <c r="A145">
        <v>144</v>
      </c>
      <c r="B145" s="23" t="s">
        <v>180</v>
      </c>
      <c r="C145" s="22">
        <v>12</v>
      </c>
      <c r="D145" s="26">
        <f t="shared" si="10"/>
        <v>2.976190476190476E-3</v>
      </c>
      <c r="E145" s="26">
        <f t="shared" si="11"/>
        <v>1.0766194150367845E-3</v>
      </c>
      <c r="F145" s="27">
        <f t="shared" si="12"/>
        <v>1.0766194150367845</v>
      </c>
      <c r="G145" s="27">
        <v>1</v>
      </c>
      <c r="H145" s="27"/>
      <c r="I145" s="27"/>
    </row>
    <row r="146" spans="1:9" x14ac:dyDescent="0.35">
      <c r="A146">
        <v>145</v>
      </c>
      <c r="B146" s="23" t="s">
        <v>181</v>
      </c>
      <c r="C146" s="22">
        <v>12</v>
      </c>
      <c r="D146" s="26">
        <f t="shared" si="10"/>
        <v>2.976190476190476E-3</v>
      </c>
      <c r="E146" s="26">
        <f t="shared" si="11"/>
        <v>1.0766194150367845E-3</v>
      </c>
      <c r="F146" s="27">
        <f t="shared" si="12"/>
        <v>1.0766194150367845</v>
      </c>
      <c r="G146" s="27"/>
      <c r="H146" s="27"/>
      <c r="I146" s="27"/>
    </row>
    <row r="147" spans="1:9" x14ac:dyDescent="0.35">
      <c r="A147">
        <v>146</v>
      </c>
      <c r="B147" s="23" t="s">
        <v>182</v>
      </c>
      <c r="C147" s="22">
        <v>12</v>
      </c>
      <c r="D147" s="26">
        <f t="shared" si="10"/>
        <v>2.976190476190476E-3</v>
      </c>
      <c r="E147" s="26">
        <f t="shared" si="11"/>
        <v>1.0766194150367845E-3</v>
      </c>
      <c r="F147" s="27">
        <f t="shared" si="12"/>
        <v>1.0766194150367845</v>
      </c>
      <c r="G147" s="27">
        <v>1</v>
      </c>
      <c r="H147" s="27"/>
      <c r="I147" s="27"/>
    </row>
    <row r="148" spans="1:9" x14ac:dyDescent="0.35">
      <c r="A148">
        <v>147</v>
      </c>
      <c r="B148" s="23" t="s">
        <v>183</v>
      </c>
      <c r="C148" s="22">
        <v>12</v>
      </c>
      <c r="D148" s="26">
        <f t="shared" si="10"/>
        <v>2.976190476190476E-3</v>
      </c>
      <c r="E148" s="26">
        <f t="shared" si="11"/>
        <v>1.0766194150367845E-3</v>
      </c>
      <c r="F148" s="27">
        <f t="shared" si="12"/>
        <v>1.0766194150367845</v>
      </c>
      <c r="G148" s="27"/>
      <c r="H148" s="27"/>
      <c r="I148" s="27"/>
    </row>
    <row r="149" spans="1:9" x14ac:dyDescent="0.35">
      <c r="A149">
        <v>148</v>
      </c>
      <c r="B149" s="23" t="s">
        <v>184</v>
      </c>
      <c r="C149" s="22">
        <v>12</v>
      </c>
      <c r="D149" s="26">
        <f t="shared" si="10"/>
        <v>2.976190476190476E-3</v>
      </c>
      <c r="E149" s="26">
        <f t="shared" si="11"/>
        <v>1.0766194150367845E-3</v>
      </c>
      <c r="F149" s="27">
        <f t="shared" si="12"/>
        <v>1.0766194150367845</v>
      </c>
      <c r="G149" s="27">
        <v>1</v>
      </c>
      <c r="H149" s="27"/>
      <c r="I149" s="27"/>
    </row>
    <row r="150" spans="1:9" x14ac:dyDescent="0.35">
      <c r="A150">
        <v>149</v>
      </c>
      <c r="B150" s="23" t="s">
        <v>185</v>
      </c>
      <c r="C150" s="22">
        <v>12</v>
      </c>
      <c r="D150" s="26">
        <f t="shared" si="10"/>
        <v>2.976190476190476E-3</v>
      </c>
      <c r="E150" s="26">
        <f t="shared" si="11"/>
        <v>1.0766194150367845E-3</v>
      </c>
      <c r="F150" s="27">
        <f t="shared" si="12"/>
        <v>1.0766194150367845</v>
      </c>
      <c r="G150" s="27">
        <v>1</v>
      </c>
      <c r="H150" s="27"/>
      <c r="I150" s="27"/>
    </row>
    <row r="151" spans="1:9" x14ac:dyDescent="0.35">
      <c r="A151">
        <v>150</v>
      </c>
      <c r="B151" s="23" t="s">
        <v>186</v>
      </c>
      <c r="C151" s="22">
        <v>12</v>
      </c>
      <c r="D151" s="26">
        <f t="shared" si="10"/>
        <v>2.976190476190476E-3</v>
      </c>
      <c r="E151" s="26">
        <f t="shared" si="11"/>
        <v>1.0766194150367845E-3</v>
      </c>
      <c r="F151" s="27">
        <f t="shared" si="12"/>
        <v>1.0766194150367845</v>
      </c>
      <c r="G151" s="27">
        <v>1</v>
      </c>
      <c r="H151" s="27"/>
      <c r="I151" s="27"/>
    </row>
    <row r="152" spans="1:9" x14ac:dyDescent="0.35">
      <c r="A152">
        <v>151</v>
      </c>
      <c r="B152" s="23" t="s">
        <v>187</v>
      </c>
      <c r="C152" s="22">
        <v>12</v>
      </c>
      <c r="D152" s="26">
        <f t="shared" si="10"/>
        <v>2.976190476190476E-3</v>
      </c>
      <c r="E152" s="26">
        <f t="shared" si="11"/>
        <v>1.0766194150367845E-3</v>
      </c>
      <c r="F152" s="27">
        <f t="shared" si="12"/>
        <v>1.0766194150367845</v>
      </c>
      <c r="G152" s="27">
        <v>1</v>
      </c>
      <c r="H152" s="27"/>
      <c r="I152" s="27"/>
    </row>
    <row r="153" spans="1:9" x14ac:dyDescent="0.35">
      <c r="A153">
        <v>152</v>
      </c>
      <c r="B153" s="23" t="s">
        <v>188</v>
      </c>
      <c r="C153" s="22">
        <v>11</v>
      </c>
      <c r="D153" s="26">
        <f t="shared" si="10"/>
        <v>2.728174603174603E-3</v>
      </c>
      <c r="E153" s="26">
        <f t="shared" si="11"/>
        <v>9.8690113045038583E-4</v>
      </c>
      <c r="F153" s="27">
        <f t="shared" si="12"/>
        <v>0.98690113045038586</v>
      </c>
      <c r="G153" s="27">
        <v>1</v>
      </c>
      <c r="H153" s="27"/>
      <c r="I153" s="27"/>
    </row>
    <row r="154" spans="1:9" x14ac:dyDescent="0.35">
      <c r="A154">
        <v>153</v>
      </c>
      <c r="B154" s="23" t="s">
        <v>189</v>
      </c>
      <c r="C154" s="22">
        <v>11</v>
      </c>
      <c r="D154" s="26">
        <f t="shared" si="10"/>
        <v>2.728174603174603E-3</v>
      </c>
      <c r="E154" s="26">
        <f t="shared" si="11"/>
        <v>9.8690113045038583E-4</v>
      </c>
      <c r="F154" s="27">
        <f t="shared" si="12"/>
        <v>0.98690113045038586</v>
      </c>
      <c r="G154" s="27">
        <v>1</v>
      </c>
      <c r="H154" s="27"/>
      <c r="I154" s="27"/>
    </row>
    <row r="155" spans="1:9" x14ac:dyDescent="0.35">
      <c r="A155">
        <v>154</v>
      </c>
      <c r="B155" s="23" t="s">
        <v>190</v>
      </c>
      <c r="C155" s="22">
        <v>11</v>
      </c>
      <c r="D155" s="26">
        <f t="shared" si="10"/>
        <v>2.728174603174603E-3</v>
      </c>
      <c r="E155" s="26">
        <f t="shared" si="11"/>
        <v>9.8690113045038583E-4</v>
      </c>
      <c r="F155" s="27">
        <f t="shared" si="12"/>
        <v>0.98690113045038586</v>
      </c>
      <c r="G155" s="27">
        <v>1</v>
      </c>
      <c r="H155" s="27"/>
      <c r="I155" s="27"/>
    </row>
    <row r="156" spans="1:9" x14ac:dyDescent="0.35">
      <c r="A156">
        <v>155</v>
      </c>
      <c r="B156" s="23" t="s">
        <v>191</v>
      </c>
      <c r="C156" s="22">
        <v>11</v>
      </c>
      <c r="D156" s="26">
        <f t="shared" si="10"/>
        <v>2.728174603174603E-3</v>
      </c>
      <c r="E156" s="26">
        <f t="shared" si="11"/>
        <v>9.8690113045038583E-4</v>
      </c>
      <c r="F156" s="27">
        <f t="shared" si="12"/>
        <v>0.98690113045038586</v>
      </c>
      <c r="G156" s="27">
        <v>1</v>
      </c>
      <c r="H156" s="27"/>
      <c r="I156" s="27"/>
    </row>
    <row r="157" spans="1:9" x14ac:dyDescent="0.35">
      <c r="A157">
        <v>156</v>
      </c>
      <c r="B157" s="23" t="s">
        <v>192</v>
      </c>
      <c r="C157" s="22">
        <v>11</v>
      </c>
      <c r="D157" s="26">
        <f t="shared" si="10"/>
        <v>2.728174603174603E-3</v>
      </c>
      <c r="E157" s="26">
        <f t="shared" si="11"/>
        <v>9.8690113045038583E-4</v>
      </c>
      <c r="F157" s="27">
        <f t="shared" si="12"/>
        <v>0.98690113045038586</v>
      </c>
      <c r="G157" s="27">
        <v>1</v>
      </c>
      <c r="H157" s="27"/>
      <c r="I157" s="27"/>
    </row>
    <row r="158" spans="1:9" x14ac:dyDescent="0.35">
      <c r="A158">
        <v>157</v>
      </c>
      <c r="B158" s="23" t="s">
        <v>193</v>
      </c>
      <c r="C158" s="22">
        <v>11</v>
      </c>
      <c r="D158" s="26">
        <f t="shared" si="10"/>
        <v>2.728174603174603E-3</v>
      </c>
      <c r="E158" s="26">
        <f t="shared" si="11"/>
        <v>9.8690113045038583E-4</v>
      </c>
      <c r="F158" s="27">
        <f t="shared" si="12"/>
        <v>0.98690113045038586</v>
      </c>
      <c r="G158" s="27">
        <v>1</v>
      </c>
      <c r="H158" s="27"/>
      <c r="I158" s="27"/>
    </row>
    <row r="159" spans="1:9" x14ac:dyDescent="0.35">
      <c r="A159">
        <v>158</v>
      </c>
      <c r="B159" s="23" t="s">
        <v>194</v>
      </c>
      <c r="C159" s="22">
        <v>11</v>
      </c>
      <c r="D159" s="26">
        <f t="shared" si="10"/>
        <v>2.728174603174603E-3</v>
      </c>
      <c r="E159" s="26">
        <f t="shared" si="11"/>
        <v>9.8690113045038583E-4</v>
      </c>
      <c r="F159" s="27">
        <f t="shared" si="12"/>
        <v>0.98690113045038586</v>
      </c>
      <c r="G159" s="27">
        <v>1</v>
      </c>
      <c r="H159" s="27"/>
      <c r="I159" s="27"/>
    </row>
    <row r="160" spans="1:9" x14ac:dyDescent="0.35">
      <c r="A160">
        <v>159</v>
      </c>
      <c r="B160" s="23" t="s">
        <v>195</v>
      </c>
      <c r="C160" s="22">
        <v>11</v>
      </c>
      <c r="D160" s="26">
        <f t="shared" si="10"/>
        <v>2.728174603174603E-3</v>
      </c>
      <c r="E160" s="26">
        <f t="shared" si="11"/>
        <v>9.8690113045038583E-4</v>
      </c>
      <c r="F160" s="27">
        <f t="shared" si="12"/>
        <v>0.98690113045038586</v>
      </c>
      <c r="G160" s="27">
        <v>1</v>
      </c>
      <c r="H160" s="27"/>
      <c r="I160" s="27"/>
    </row>
    <row r="161" spans="1:9" x14ac:dyDescent="0.35">
      <c r="A161">
        <v>160</v>
      </c>
      <c r="B161" s="23" t="s">
        <v>196</v>
      </c>
      <c r="C161" s="22">
        <v>11</v>
      </c>
      <c r="D161" s="26">
        <f t="shared" si="10"/>
        <v>2.728174603174603E-3</v>
      </c>
      <c r="E161" s="26">
        <f t="shared" si="11"/>
        <v>9.8690113045038583E-4</v>
      </c>
      <c r="F161" s="27">
        <f t="shared" si="12"/>
        <v>0.98690113045038586</v>
      </c>
      <c r="G161" s="27">
        <v>1</v>
      </c>
      <c r="H161" s="27"/>
      <c r="I161" s="27"/>
    </row>
    <row r="162" spans="1:9" x14ac:dyDescent="0.35">
      <c r="A162">
        <v>161</v>
      </c>
      <c r="B162" s="23" t="s">
        <v>197</v>
      </c>
      <c r="C162" s="22">
        <v>11</v>
      </c>
      <c r="D162" s="26">
        <f t="shared" si="10"/>
        <v>2.728174603174603E-3</v>
      </c>
      <c r="E162" s="26">
        <f t="shared" si="11"/>
        <v>9.8690113045038583E-4</v>
      </c>
      <c r="F162" s="27">
        <f t="shared" si="12"/>
        <v>0.98690113045038586</v>
      </c>
      <c r="G162" s="27"/>
      <c r="H162" s="27"/>
      <c r="I162" s="27"/>
    </row>
    <row r="163" spans="1:9" x14ac:dyDescent="0.35">
      <c r="A163">
        <v>162</v>
      </c>
      <c r="B163" s="23" t="s">
        <v>198</v>
      </c>
      <c r="C163" s="22">
        <v>11</v>
      </c>
      <c r="D163" s="26">
        <f t="shared" si="10"/>
        <v>2.728174603174603E-3</v>
      </c>
      <c r="E163" s="26">
        <f t="shared" si="11"/>
        <v>9.8690113045038583E-4</v>
      </c>
      <c r="F163" s="27">
        <f t="shared" si="12"/>
        <v>0.98690113045038586</v>
      </c>
      <c r="G163" s="27">
        <v>1</v>
      </c>
      <c r="H163" s="27"/>
      <c r="I163" s="27"/>
    </row>
    <row r="164" spans="1:9" x14ac:dyDescent="0.35">
      <c r="A164">
        <v>163</v>
      </c>
      <c r="B164" s="23" t="s">
        <v>199</v>
      </c>
      <c r="C164" s="22">
        <v>11</v>
      </c>
      <c r="D164" s="26">
        <f t="shared" si="10"/>
        <v>2.728174603174603E-3</v>
      </c>
      <c r="E164" s="26">
        <f t="shared" si="11"/>
        <v>9.8690113045038583E-4</v>
      </c>
      <c r="F164" s="27">
        <f t="shared" si="12"/>
        <v>0.98690113045038586</v>
      </c>
      <c r="G164" s="27">
        <v>1</v>
      </c>
      <c r="H164" s="27"/>
      <c r="I164" s="27"/>
    </row>
    <row r="165" spans="1:9" x14ac:dyDescent="0.35">
      <c r="A165">
        <v>164</v>
      </c>
      <c r="B165" s="23" t="s">
        <v>200</v>
      </c>
      <c r="C165" s="22">
        <v>11</v>
      </c>
      <c r="D165" s="26">
        <f t="shared" si="10"/>
        <v>2.728174603174603E-3</v>
      </c>
      <c r="E165" s="26">
        <f t="shared" si="11"/>
        <v>9.8690113045038583E-4</v>
      </c>
      <c r="F165" s="27">
        <f t="shared" si="12"/>
        <v>0.98690113045038586</v>
      </c>
      <c r="G165" s="27">
        <v>1</v>
      </c>
      <c r="H165" s="27"/>
      <c r="I165" s="27"/>
    </row>
    <row r="166" spans="1:9" x14ac:dyDescent="0.35">
      <c r="A166">
        <v>165</v>
      </c>
      <c r="B166" s="23" t="s">
        <v>201</v>
      </c>
      <c r="C166" s="22">
        <v>11</v>
      </c>
      <c r="D166" s="26">
        <f t="shared" si="10"/>
        <v>2.728174603174603E-3</v>
      </c>
      <c r="E166" s="26">
        <f t="shared" si="11"/>
        <v>9.8690113045038583E-4</v>
      </c>
      <c r="F166" s="27">
        <f t="shared" si="12"/>
        <v>0.98690113045038586</v>
      </c>
      <c r="G166" s="27">
        <v>1</v>
      </c>
      <c r="H166" s="27"/>
      <c r="I166" s="27"/>
    </row>
    <row r="167" spans="1:9" x14ac:dyDescent="0.35">
      <c r="A167">
        <v>166</v>
      </c>
      <c r="B167" s="23" t="s">
        <v>202</v>
      </c>
      <c r="C167" s="22">
        <v>11</v>
      </c>
      <c r="D167" s="26">
        <f t="shared" si="10"/>
        <v>2.728174603174603E-3</v>
      </c>
      <c r="E167" s="26">
        <f t="shared" si="11"/>
        <v>9.8690113045038583E-4</v>
      </c>
      <c r="F167" s="27">
        <f t="shared" si="12"/>
        <v>0.98690113045038586</v>
      </c>
      <c r="G167" s="27">
        <v>1</v>
      </c>
      <c r="H167" s="27"/>
      <c r="I167" s="27"/>
    </row>
    <row r="168" spans="1:9" x14ac:dyDescent="0.35">
      <c r="A168">
        <v>167</v>
      </c>
      <c r="B168" s="23" t="s">
        <v>203</v>
      </c>
      <c r="C168" s="22">
        <v>11</v>
      </c>
      <c r="D168" s="26">
        <f t="shared" si="10"/>
        <v>2.728174603174603E-3</v>
      </c>
      <c r="E168" s="26">
        <f t="shared" si="11"/>
        <v>9.8690113045038583E-4</v>
      </c>
      <c r="F168" s="27">
        <f t="shared" si="12"/>
        <v>0.98690113045038586</v>
      </c>
      <c r="G168" s="27">
        <v>1</v>
      </c>
      <c r="H168" s="27"/>
      <c r="I168" s="27"/>
    </row>
    <row r="169" spans="1:9" x14ac:dyDescent="0.35">
      <c r="A169">
        <v>168</v>
      </c>
      <c r="B169" s="23" t="s">
        <v>204</v>
      </c>
      <c r="C169" s="22">
        <v>11</v>
      </c>
      <c r="D169" s="26">
        <f t="shared" si="10"/>
        <v>2.728174603174603E-3</v>
      </c>
      <c r="E169" s="26">
        <f t="shared" si="11"/>
        <v>9.8690113045038583E-4</v>
      </c>
      <c r="F169" s="27">
        <f t="shared" si="12"/>
        <v>0.98690113045038586</v>
      </c>
      <c r="G169" s="27">
        <v>1</v>
      </c>
      <c r="H169" s="27"/>
      <c r="I169" s="27"/>
    </row>
    <row r="170" spans="1:9" x14ac:dyDescent="0.35">
      <c r="A170">
        <v>169</v>
      </c>
      <c r="B170" s="23" t="s">
        <v>205</v>
      </c>
      <c r="C170" s="22">
        <v>11</v>
      </c>
      <c r="D170" s="26">
        <f t="shared" si="10"/>
        <v>2.728174603174603E-3</v>
      </c>
      <c r="E170" s="26">
        <f t="shared" si="11"/>
        <v>9.8690113045038583E-4</v>
      </c>
      <c r="F170" s="27">
        <f t="shared" si="12"/>
        <v>0.98690113045038586</v>
      </c>
      <c r="G170" s="27">
        <v>1</v>
      </c>
      <c r="H170" s="27"/>
      <c r="I170" s="27"/>
    </row>
    <row r="171" spans="1:9" x14ac:dyDescent="0.35">
      <c r="A171">
        <v>170</v>
      </c>
      <c r="B171" s="23" t="s">
        <v>206</v>
      </c>
      <c r="C171" s="22">
        <v>11</v>
      </c>
      <c r="D171" s="26">
        <f t="shared" si="10"/>
        <v>2.728174603174603E-3</v>
      </c>
      <c r="E171" s="26">
        <f t="shared" si="11"/>
        <v>9.8690113045038583E-4</v>
      </c>
      <c r="F171" s="27">
        <f t="shared" si="12"/>
        <v>0.98690113045038586</v>
      </c>
      <c r="G171" s="27">
        <v>1</v>
      </c>
      <c r="H171" s="27"/>
      <c r="I171" s="27"/>
    </row>
    <row r="172" spans="1:9" x14ac:dyDescent="0.35">
      <c r="A172">
        <v>171</v>
      </c>
      <c r="B172" s="23" t="s">
        <v>207</v>
      </c>
      <c r="C172" s="22">
        <v>11</v>
      </c>
      <c r="D172" s="26">
        <f t="shared" si="10"/>
        <v>2.728174603174603E-3</v>
      </c>
      <c r="E172" s="26">
        <f t="shared" si="11"/>
        <v>9.8690113045038583E-4</v>
      </c>
      <c r="F172" s="27">
        <f t="shared" si="12"/>
        <v>0.98690113045038586</v>
      </c>
      <c r="G172" s="27">
        <v>1</v>
      </c>
      <c r="H172" s="27"/>
      <c r="I172" s="27"/>
    </row>
    <row r="173" spans="1:9" x14ac:dyDescent="0.35">
      <c r="A173">
        <v>172</v>
      </c>
      <c r="B173" s="23" t="s">
        <v>208</v>
      </c>
      <c r="C173" s="22">
        <v>10</v>
      </c>
      <c r="D173" s="26">
        <f t="shared" si="10"/>
        <v>2.48015873015873E-3</v>
      </c>
      <c r="E173" s="26">
        <f t="shared" si="11"/>
        <v>8.9718284586398709E-4</v>
      </c>
      <c r="F173" s="27">
        <f t="shared" si="12"/>
        <v>0.89718284586398711</v>
      </c>
      <c r="G173" s="27">
        <v>1</v>
      </c>
      <c r="H173" s="27"/>
      <c r="I173" s="27"/>
    </row>
    <row r="174" spans="1:9" x14ac:dyDescent="0.35">
      <c r="A174">
        <v>173</v>
      </c>
      <c r="B174" s="23" t="s">
        <v>209</v>
      </c>
      <c r="C174" s="22">
        <v>10</v>
      </c>
      <c r="D174" s="26">
        <f t="shared" si="10"/>
        <v>2.48015873015873E-3</v>
      </c>
      <c r="E174" s="26">
        <f t="shared" si="11"/>
        <v>8.9718284586398709E-4</v>
      </c>
      <c r="F174" s="27">
        <f t="shared" si="12"/>
        <v>0.89718284586398711</v>
      </c>
      <c r="G174" s="27">
        <v>1</v>
      </c>
      <c r="H174" s="27"/>
      <c r="I174" s="27"/>
    </row>
    <row r="175" spans="1:9" x14ac:dyDescent="0.35">
      <c r="A175">
        <v>174</v>
      </c>
      <c r="B175" s="23" t="s">
        <v>210</v>
      </c>
      <c r="C175" s="22">
        <v>10</v>
      </c>
      <c r="D175" s="26">
        <f t="shared" si="10"/>
        <v>2.48015873015873E-3</v>
      </c>
      <c r="E175" s="26">
        <f t="shared" si="11"/>
        <v>8.9718284586398709E-4</v>
      </c>
      <c r="F175" s="27">
        <f t="shared" si="12"/>
        <v>0.89718284586398711</v>
      </c>
      <c r="G175" s="27">
        <v>1</v>
      </c>
      <c r="H175" s="27"/>
      <c r="I175" s="27"/>
    </row>
    <row r="176" spans="1:9" x14ac:dyDescent="0.35">
      <c r="A176">
        <v>175</v>
      </c>
      <c r="B176" s="23" t="s">
        <v>211</v>
      </c>
      <c r="C176" s="22">
        <v>10</v>
      </c>
      <c r="D176" s="26">
        <f t="shared" si="10"/>
        <v>2.48015873015873E-3</v>
      </c>
      <c r="E176" s="26">
        <f t="shared" si="11"/>
        <v>8.9718284586398709E-4</v>
      </c>
      <c r="F176" s="27">
        <f t="shared" si="12"/>
        <v>0.89718284586398711</v>
      </c>
      <c r="G176" s="27"/>
      <c r="H176" s="27"/>
      <c r="I176" s="27"/>
    </row>
    <row r="177" spans="1:9" x14ac:dyDescent="0.35">
      <c r="A177">
        <v>176</v>
      </c>
      <c r="B177" s="23" t="s">
        <v>212</v>
      </c>
      <c r="C177" s="22">
        <v>10</v>
      </c>
      <c r="D177" s="26">
        <f t="shared" si="10"/>
        <v>2.48015873015873E-3</v>
      </c>
      <c r="E177" s="26">
        <f t="shared" si="11"/>
        <v>8.9718284586398709E-4</v>
      </c>
      <c r="F177" s="27">
        <f t="shared" si="12"/>
        <v>0.89718284586398711</v>
      </c>
      <c r="G177" s="27">
        <v>1</v>
      </c>
      <c r="H177" s="27"/>
      <c r="I177" s="27"/>
    </row>
    <row r="178" spans="1:9" x14ac:dyDescent="0.35">
      <c r="A178">
        <v>177</v>
      </c>
      <c r="B178" s="23" t="s">
        <v>213</v>
      </c>
      <c r="C178" s="22">
        <v>10</v>
      </c>
      <c r="D178" s="26">
        <f t="shared" si="10"/>
        <v>2.48015873015873E-3</v>
      </c>
      <c r="E178" s="26">
        <f t="shared" si="11"/>
        <v>8.9718284586398709E-4</v>
      </c>
      <c r="F178" s="27">
        <f t="shared" si="12"/>
        <v>0.89718284586398711</v>
      </c>
      <c r="G178" s="27">
        <v>1</v>
      </c>
      <c r="H178" s="27"/>
      <c r="I178" s="27"/>
    </row>
    <row r="179" spans="1:9" x14ac:dyDescent="0.35">
      <c r="A179">
        <v>178</v>
      </c>
      <c r="B179" s="23" t="s">
        <v>214</v>
      </c>
      <c r="C179" s="22">
        <v>10</v>
      </c>
      <c r="D179" s="26">
        <f t="shared" si="10"/>
        <v>2.48015873015873E-3</v>
      </c>
      <c r="E179" s="26">
        <f t="shared" si="11"/>
        <v>8.9718284586398709E-4</v>
      </c>
      <c r="F179" s="27">
        <f t="shared" si="12"/>
        <v>0.89718284586398711</v>
      </c>
      <c r="G179" s="27">
        <v>1</v>
      </c>
      <c r="H179" s="27"/>
      <c r="I179" s="27"/>
    </row>
    <row r="180" spans="1:9" x14ac:dyDescent="0.35">
      <c r="A180">
        <v>179</v>
      </c>
      <c r="B180" s="23" t="s">
        <v>215</v>
      </c>
      <c r="C180" s="22">
        <v>10</v>
      </c>
      <c r="D180" s="26">
        <f t="shared" si="10"/>
        <v>2.48015873015873E-3</v>
      </c>
      <c r="E180" s="26">
        <f t="shared" si="11"/>
        <v>8.9718284586398709E-4</v>
      </c>
      <c r="F180" s="27">
        <f t="shared" si="12"/>
        <v>0.89718284586398711</v>
      </c>
      <c r="G180" s="27">
        <v>1</v>
      </c>
      <c r="H180" s="27"/>
      <c r="I180" s="27"/>
    </row>
    <row r="181" spans="1:9" x14ac:dyDescent="0.35">
      <c r="A181">
        <v>180</v>
      </c>
      <c r="B181" s="23" t="s">
        <v>216</v>
      </c>
      <c r="C181" s="22">
        <v>10</v>
      </c>
      <c r="D181" s="26">
        <f t="shared" si="10"/>
        <v>2.48015873015873E-3</v>
      </c>
      <c r="E181" s="26">
        <f t="shared" si="11"/>
        <v>8.9718284586398709E-4</v>
      </c>
      <c r="F181" s="27">
        <f t="shared" si="12"/>
        <v>0.89718284586398711</v>
      </c>
      <c r="G181" s="27">
        <v>1</v>
      </c>
      <c r="H181" s="27"/>
      <c r="I181" s="27"/>
    </row>
    <row r="182" spans="1:9" x14ac:dyDescent="0.35">
      <c r="A182">
        <v>181</v>
      </c>
      <c r="B182" s="23" t="s">
        <v>217</v>
      </c>
      <c r="C182" s="22">
        <v>10</v>
      </c>
      <c r="D182" s="26">
        <f t="shared" si="10"/>
        <v>2.48015873015873E-3</v>
      </c>
      <c r="E182" s="26">
        <f t="shared" si="11"/>
        <v>8.9718284586398709E-4</v>
      </c>
      <c r="F182" s="27">
        <f t="shared" si="12"/>
        <v>0.89718284586398711</v>
      </c>
      <c r="G182" s="27">
        <v>1</v>
      </c>
      <c r="H182" s="27"/>
      <c r="I182" s="27"/>
    </row>
    <row r="183" spans="1:9" x14ac:dyDescent="0.35">
      <c r="A183">
        <v>182</v>
      </c>
      <c r="B183" s="23" t="s">
        <v>218</v>
      </c>
      <c r="C183" s="22">
        <v>10</v>
      </c>
      <c r="D183" s="26">
        <f t="shared" si="10"/>
        <v>2.48015873015873E-3</v>
      </c>
      <c r="E183" s="26">
        <f t="shared" si="11"/>
        <v>8.9718284586398709E-4</v>
      </c>
      <c r="F183" s="27">
        <f t="shared" si="12"/>
        <v>0.89718284586398711</v>
      </c>
      <c r="G183" s="27">
        <v>1</v>
      </c>
      <c r="H183" s="27"/>
      <c r="I183" s="27"/>
    </row>
    <row r="184" spans="1:9" x14ac:dyDescent="0.35">
      <c r="A184">
        <v>183</v>
      </c>
      <c r="B184" s="23" t="s">
        <v>219</v>
      </c>
      <c r="C184" s="22">
        <v>10</v>
      </c>
      <c r="D184" s="26">
        <f t="shared" si="10"/>
        <v>2.48015873015873E-3</v>
      </c>
      <c r="E184" s="26">
        <f t="shared" si="11"/>
        <v>8.9718284586398709E-4</v>
      </c>
      <c r="F184" s="27">
        <f t="shared" si="12"/>
        <v>0.89718284586398711</v>
      </c>
      <c r="G184" s="27">
        <v>1</v>
      </c>
      <c r="H184" s="27"/>
      <c r="I184" s="27"/>
    </row>
    <row r="185" spans="1:9" x14ac:dyDescent="0.35">
      <c r="A185">
        <v>184</v>
      </c>
      <c r="B185" s="23" t="s">
        <v>220</v>
      </c>
      <c r="C185" s="22">
        <v>10</v>
      </c>
      <c r="D185" s="26">
        <f t="shared" si="10"/>
        <v>2.48015873015873E-3</v>
      </c>
      <c r="E185" s="26">
        <f t="shared" si="11"/>
        <v>8.9718284586398709E-4</v>
      </c>
      <c r="F185" s="27">
        <f t="shared" si="12"/>
        <v>0.89718284586398711</v>
      </c>
      <c r="G185" s="27"/>
      <c r="H185" s="27"/>
      <c r="I185" s="27"/>
    </row>
    <row r="186" spans="1:9" x14ac:dyDescent="0.35">
      <c r="A186">
        <v>185</v>
      </c>
      <c r="B186" s="23" t="s">
        <v>221</v>
      </c>
      <c r="C186" s="22">
        <v>10</v>
      </c>
      <c r="D186" s="26">
        <f t="shared" si="10"/>
        <v>2.48015873015873E-3</v>
      </c>
      <c r="E186" s="26">
        <f t="shared" si="11"/>
        <v>8.9718284586398709E-4</v>
      </c>
      <c r="F186" s="27">
        <f t="shared" si="12"/>
        <v>0.89718284586398711</v>
      </c>
      <c r="G186" s="27">
        <v>1</v>
      </c>
      <c r="H186" s="27"/>
      <c r="I186" s="27"/>
    </row>
    <row r="187" spans="1:9" x14ac:dyDescent="0.35">
      <c r="A187">
        <v>186</v>
      </c>
      <c r="B187" s="23" t="s">
        <v>222</v>
      </c>
      <c r="C187" s="22">
        <v>9</v>
      </c>
      <c r="D187" s="26">
        <f t="shared" si="10"/>
        <v>2.232142857142857E-3</v>
      </c>
      <c r="E187" s="26">
        <f t="shared" si="11"/>
        <v>8.0746456127758835E-4</v>
      </c>
      <c r="F187" s="27">
        <f t="shared" si="12"/>
        <v>0.80746456127758837</v>
      </c>
      <c r="G187" s="27">
        <v>1</v>
      </c>
      <c r="H187" s="27"/>
      <c r="I187" s="27"/>
    </row>
    <row r="188" spans="1:9" x14ac:dyDescent="0.35">
      <c r="A188">
        <v>187</v>
      </c>
      <c r="B188" s="23" t="s">
        <v>223</v>
      </c>
      <c r="C188" s="22">
        <v>9</v>
      </c>
      <c r="D188" s="26">
        <f t="shared" si="10"/>
        <v>2.232142857142857E-3</v>
      </c>
      <c r="E188" s="26">
        <f t="shared" si="11"/>
        <v>8.0746456127758835E-4</v>
      </c>
      <c r="F188" s="27">
        <f t="shared" si="12"/>
        <v>0.80746456127758837</v>
      </c>
      <c r="G188" s="27">
        <v>1</v>
      </c>
      <c r="H188" s="27"/>
      <c r="I188" s="27"/>
    </row>
    <row r="189" spans="1:9" x14ac:dyDescent="0.35">
      <c r="A189">
        <v>188</v>
      </c>
      <c r="B189" s="23" t="s">
        <v>224</v>
      </c>
      <c r="C189" s="22">
        <v>9</v>
      </c>
      <c r="D189" s="26">
        <f t="shared" si="10"/>
        <v>2.232142857142857E-3</v>
      </c>
      <c r="E189" s="26">
        <f t="shared" si="11"/>
        <v>8.0746456127758835E-4</v>
      </c>
      <c r="F189" s="27">
        <f t="shared" si="12"/>
        <v>0.80746456127758837</v>
      </c>
      <c r="G189" s="27">
        <v>1</v>
      </c>
      <c r="H189" s="27"/>
      <c r="I189" s="27"/>
    </row>
    <row r="190" spans="1:9" x14ac:dyDescent="0.35">
      <c r="A190">
        <v>189</v>
      </c>
      <c r="B190" s="23" t="s">
        <v>225</v>
      </c>
      <c r="C190" s="22">
        <v>9</v>
      </c>
      <c r="D190" s="26">
        <f t="shared" si="10"/>
        <v>2.232142857142857E-3</v>
      </c>
      <c r="E190" s="26">
        <f t="shared" si="11"/>
        <v>8.0746456127758835E-4</v>
      </c>
      <c r="F190" s="27">
        <f t="shared" si="12"/>
        <v>0.80746456127758837</v>
      </c>
      <c r="G190" s="27">
        <v>1</v>
      </c>
      <c r="H190" s="27"/>
      <c r="I190" s="27"/>
    </row>
    <row r="191" spans="1:9" x14ac:dyDescent="0.35">
      <c r="A191">
        <v>190</v>
      </c>
      <c r="B191" s="23" t="s">
        <v>226</v>
      </c>
      <c r="C191" s="22">
        <v>9</v>
      </c>
      <c r="D191" s="26">
        <f t="shared" si="10"/>
        <v>2.232142857142857E-3</v>
      </c>
      <c r="E191" s="26">
        <f t="shared" si="11"/>
        <v>8.0746456127758835E-4</v>
      </c>
      <c r="F191" s="27">
        <f t="shared" si="12"/>
        <v>0.80746456127758837</v>
      </c>
      <c r="G191" s="27"/>
      <c r="H191" s="27"/>
      <c r="I191" s="27"/>
    </row>
    <row r="192" spans="1:9" x14ac:dyDescent="0.35">
      <c r="A192">
        <v>191</v>
      </c>
      <c r="B192" s="23" t="s">
        <v>227</v>
      </c>
      <c r="C192" s="22">
        <v>9</v>
      </c>
      <c r="D192" s="26">
        <f t="shared" si="10"/>
        <v>2.232142857142857E-3</v>
      </c>
      <c r="E192" s="26">
        <f t="shared" si="11"/>
        <v>8.0746456127758835E-4</v>
      </c>
      <c r="F192" s="27">
        <f t="shared" si="12"/>
        <v>0.80746456127758837</v>
      </c>
      <c r="G192" s="27"/>
      <c r="H192" s="27"/>
      <c r="I192" s="27"/>
    </row>
    <row r="193" spans="1:9" x14ac:dyDescent="0.35">
      <c r="A193">
        <v>192</v>
      </c>
      <c r="B193" s="23" t="s">
        <v>228</v>
      </c>
      <c r="C193" s="22">
        <v>9</v>
      </c>
      <c r="D193" s="26">
        <f t="shared" si="10"/>
        <v>2.232142857142857E-3</v>
      </c>
      <c r="E193" s="26">
        <f t="shared" si="11"/>
        <v>8.0746456127758835E-4</v>
      </c>
      <c r="F193" s="27">
        <f t="shared" si="12"/>
        <v>0.80746456127758837</v>
      </c>
      <c r="G193" s="27">
        <v>1</v>
      </c>
      <c r="H193" s="27"/>
      <c r="I193" s="27"/>
    </row>
    <row r="194" spans="1:9" x14ac:dyDescent="0.35">
      <c r="A194">
        <v>193</v>
      </c>
      <c r="B194" s="23" t="s">
        <v>229</v>
      </c>
      <c r="C194" s="22">
        <v>9</v>
      </c>
      <c r="D194" s="26">
        <f t="shared" ref="D194:D257" si="13">$C194/$M$3</f>
        <v>2.232142857142857E-3</v>
      </c>
      <c r="E194" s="26">
        <f t="shared" ref="E194:E257" si="14">$C194/$M$4</f>
        <v>8.0746456127758835E-4</v>
      </c>
      <c r="F194" s="27">
        <f t="shared" si="12"/>
        <v>0.80746456127758837</v>
      </c>
      <c r="G194" s="27">
        <v>1</v>
      </c>
      <c r="H194" s="27"/>
      <c r="I194" s="27"/>
    </row>
    <row r="195" spans="1:9" x14ac:dyDescent="0.35">
      <c r="A195">
        <v>194</v>
      </c>
      <c r="B195" s="23" t="s">
        <v>230</v>
      </c>
      <c r="C195" s="22">
        <v>9</v>
      </c>
      <c r="D195" s="26">
        <f t="shared" si="13"/>
        <v>2.232142857142857E-3</v>
      </c>
      <c r="E195" s="26">
        <f t="shared" si="14"/>
        <v>8.0746456127758835E-4</v>
      </c>
      <c r="F195" s="27">
        <f t="shared" ref="F195:F258" si="15">(C195/$M$4)*1000</f>
        <v>0.80746456127758837</v>
      </c>
      <c r="G195" s="27">
        <v>1</v>
      </c>
      <c r="H195" s="27"/>
      <c r="I195" s="27"/>
    </row>
    <row r="196" spans="1:9" x14ac:dyDescent="0.35">
      <c r="A196">
        <v>195</v>
      </c>
      <c r="B196" s="23" t="s">
        <v>231</v>
      </c>
      <c r="C196" s="22">
        <v>9</v>
      </c>
      <c r="D196" s="26">
        <f t="shared" si="13"/>
        <v>2.232142857142857E-3</v>
      </c>
      <c r="E196" s="26">
        <f t="shared" si="14"/>
        <v>8.0746456127758835E-4</v>
      </c>
      <c r="F196" s="27">
        <f t="shared" si="15"/>
        <v>0.80746456127758837</v>
      </c>
      <c r="G196" s="27">
        <v>1</v>
      </c>
      <c r="H196" s="27"/>
      <c r="I196" s="27"/>
    </row>
    <row r="197" spans="1:9" x14ac:dyDescent="0.35">
      <c r="A197">
        <v>196</v>
      </c>
      <c r="B197" s="23" t="s">
        <v>232</v>
      </c>
      <c r="C197" s="22">
        <v>9</v>
      </c>
      <c r="D197" s="26">
        <f t="shared" si="13"/>
        <v>2.232142857142857E-3</v>
      </c>
      <c r="E197" s="26">
        <f t="shared" si="14"/>
        <v>8.0746456127758835E-4</v>
      </c>
      <c r="F197" s="27">
        <f t="shared" si="15"/>
        <v>0.80746456127758837</v>
      </c>
      <c r="G197" s="27">
        <v>1</v>
      </c>
      <c r="H197" s="27"/>
      <c r="I197" s="27"/>
    </row>
    <row r="198" spans="1:9" x14ac:dyDescent="0.35">
      <c r="A198">
        <v>197</v>
      </c>
      <c r="B198" s="23" t="s">
        <v>233</v>
      </c>
      <c r="C198" s="22">
        <v>9</v>
      </c>
      <c r="D198" s="26">
        <f t="shared" si="13"/>
        <v>2.232142857142857E-3</v>
      </c>
      <c r="E198" s="26">
        <f t="shared" si="14"/>
        <v>8.0746456127758835E-4</v>
      </c>
      <c r="F198" s="27">
        <f t="shared" si="15"/>
        <v>0.80746456127758837</v>
      </c>
      <c r="G198" s="27">
        <v>1</v>
      </c>
      <c r="H198" s="27"/>
      <c r="I198" s="27"/>
    </row>
    <row r="199" spans="1:9" x14ac:dyDescent="0.35">
      <c r="A199">
        <v>198</v>
      </c>
      <c r="B199" s="23" t="s">
        <v>234</v>
      </c>
      <c r="C199" s="22">
        <v>9</v>
      </c>
      <c r="D199" s="26">
        <f t="shared" si="13"/>
        <v>2.232142857142857E-3</v>
      </c>
      <c r="E199" s="26">
        <f t="shared" si="14"/>
        <v>8.0746456127758835E-4</v>
      </c>
      <c r="F199" s="27">
        <f t="shared" si="15"/>
        <v>0.80746456127758837</v>
      </c>
      <c r="G199" s="27">
        <v>1</v>
      </c>
      <c r="H199" s="27"/>
      <c r="I199" s="27"/>
    </row>
    <row r="200" spans="1:9" x14ac:dyDescent="0.35">
      <c r="A200">
        <v>199</v>
      </c>
      <c r="B200" s="23" t="s">
        <v>235</v>
      </c>
      <c r="C200" s="22">
        <v>9</v>
      </c>
      <c r="D200" s="26">
        <f t="shared" si="13"/>
        <v>2.232142857142857E-3</v>
      </c>
      <c r="E200" s="26">
        <f t="shared" si="14"/>
        <v>8.0746456127758835E-4</v>
      </c>
      <c r="F200" s="27">
        <f t="shared" si="15"/>
        <v>0.80746456127758837</v>
      </c>
      <c r="G200" s="27">
        <v>1</v>
      </c>
      <c r="H200" s="27"/>
      <c r="I200" s="27"/>
    </row>
    <row r="201" spans="1:9" x14ac:dyDescent="0.35">
      <c r="A201">
        <v>200</v>
      </c>
      <c r="B201" s="23" t="s">
        <v>236</v>
      </c>
      <c r="C201" s="22">
        <v>8</v>
      </c>
      <c r="D201" s="26">
        <f t="shared" si="13"/>
        <v>1.984126984126984E-3</v>
      </c>
      <c r="E201" s="26">
        <f t="shared" si="14"/>
        <v>7.1774627669118972E-4</v>
      </c>
      <c r="F201" s="27">
        <f t="shared" si="15"/>
        <v>0.71774627669118973</v>
      </c>
      <c r="G201" s="27">
        <v>1</v>
      </c>
      <c r="H201" s="27"/>
      <c r="I201" s="27"/>
    </row>
    <row r="202" spans="1:9" x14ac:dyDescent="0.35">
      <c r="A202">
        <v>201</v>
      </c>
      <c r="B202" s="23" t="s">
        <v>237</v>
      </c>
      <c r="C202" s="22">
        <v>8</v>
      </c>
      <c r="D202" s="26">
        <f t="shared" si="13"/>
        <v>1.984126984126984E-3</v>
      </c>
      <c r="E202" s="26">
        <f t="shared" si="14"/>
        <v>7.1774627669118972E-4</v>
      </c>
      <c r="F202" s="27">
        <f t="shared" si="15"/>
        <v>0.71774627669118973</v>
      </c>
      <c r="G202" s="27">
        <v>1</v>
      </c>
      <c r="H202" s="27"/>
      <c r="I202" s="27"/>
    </row>
    <row r="203" spans="1:9" x14ac:dyDescent="0.35">
      <c r="A203">
        <v>202</v>
      </c>
      <c r="B203" s="23" t="s">
        <v>238</v>
      </c>
      <c r="C203" s="22">
        <v>8</v>
      </c>
      <c r="D203" s="26">
        <f t="shared" si="13"/>
        <v>1.984126984126984E-3</v>
      </c>
      <c r="E203" s="26">
        <f t="shared" si="14"/>
        <v>7.1774627669118972E-4</v>
      </c>
      <c r="F203" s="27">
        <f t="shared" si="15"/>
        <v>0.71774627669118973</v>
      </c>
      <c r="G203" s="27">
        <v>1</v>
      </c>
      <c r="H203" s="27"/>
      <c r="I203" s="27"/>
    </row>
    <row r="204" spans="1:9" x14ac:dyDescent="0.35">
      <c r="A204">
        <v>203</v>
      </c>
      <c r="B204" s="23" t="s">
        <v>239</v>
      </c>
      <c r="C204" s="22">
        <v>8</v>
      </c>
      <c r="D204" s="26">
        <f t="shared" si="13"/>
        <v>1.984126984126984E-3</v>
      </c>
      <c r="E204" s="26">
        <f t="shared" si="14"/>
        <v>7.1774627669118972E-4</v>
      </c>
      <c r="F204" s="27">
        <f t="shared" si="15"/>
        <v>0.71774627669118973</v>
      </c>
      <c r="G204" s="27">
        <v>1</v>
      </c>
      <c r="H204" s="27"/>
      <c r="I204" s="27"/>
    </row>
    <row r="205" spans="1:9" x14ac:dyDescent="0.35">
      <c r="A205">
        <v>204</v>
      </c>
      <c r="B205" s="23" t="s">
        <v>240</v>
      </c>
      <c r="C205" s="22">
        <v>8</v>
      </c>
      <c r="D205" s="26">
        <f t="shared" si="13"/>
        <v>1.984126984126984E-3</v>
      </c>
      <c r="E205" s="26">
        <f t="shared" si="14"/>
        <v>7.1774627669118972E-4</v>
      </c>
      <c r="F205" s="27">
        <f t="shared" si="15"/>
        <v>0.71774627669118973</v>
      </c>
      <c r="G205" s="27">
        <v>1</v>
      </c>
      <c r="H205" s="27"/>
      <c r="I205" s="27"/>
    </row>
    <row r="206" spans="1:9" x14ac:dyDescent="0.35">
      <c r="A206">
        <v>205</v>
      </c>
      <c r="B206" s="23" t="s">
        <v>241</v>
      </c>
      <c r="C206" s="22">
        <v>8</v>
      </c>
      <c r="D206" s="26">
        <f t="shared" si="13"/>
        <v>1.984126984126984E-3</v>
      </c>
      <c r="E206" s="26">
        <f t="shared" si="14"/>
        <v>7.1774627669118972E-4</v>
      </c>
      <c r="F206" s="27">
        <f t="shared" si="15"/>
        <v>0.71774627669118973</v>
      </c>
      <c r="G206" s="27">
        <v>1</v>
      </c>
      <c r="H206" s="27"/>
      <c r="I206" s="27"/>
    </row>
    <row r="207" spans="1:9" x14ac:dyDescent="0.35">
      <c r="A207">
        <v>206</v>
      </c>
      <c r="B207" s="23" t="s">
        <v>242</v>
      </c>
      <c r="C207" s="22">
        <v>8</v>
      </c>
      <c r="D207" s="26">
        <f t="shared" si="13"/>
        <v>1.984126984126984E-3</v>
      </c>
      <c r="E207" s="26">
        <f t="shared" si="14"/>
        <v>7.1774627669118972E-4</v>
      </c>
      <c r="F207" s="27">
        <f t="shared" si="15"/>
        <v>0.71774627669118973</v>
      </c>
      <c r="G207" s="27">
        <v>1</v>
      </c>
      <c r="H207" s="27"/>
      <c r="I207" s="27"/>
    </row>
    <row r="208" spans="1:9" x14ac:dyDescent="0.35">
      <c r="A208">
        <v>207</v>
      </c>
      <c r="B208" s="23" t="s">
        <v>243</v>
      </c>
      <c r="C208" s="22">
        <v>8</v>
      </c>
      <c r="D208" s="26">
        <f t="shared" si="13"/>
        <v>1.984126984126984E-3</v>
      </c>
      <c r="E208" s="26">
        <f t="shared" si="14"/>
        <v>7.1774627669118972E-4</v>
      </c>
      <c r="F208" s="27">
        <f t="shared" si="15"/>
        <v>0.71774627669118973</v>
      </c>
      <c r="G208" s="27">
        <v>1</v>
      </c>
      <c r="H208" s="27"/>
      <c r="I208" s="27"/>
    </row>
    <row r="209" spans="1:9" x14ac:dyDescent="0.35">
      <c r="A209">
        <v>208</v>
      </c>
      <c r="B209" s="23" t="s">
        <v>244</v>
      </c>
      <c r="C209" s="22">
        <v>8</v>
      </c>
      <c r="D209" s="26">
        <f t="shared" si="13"/>
        <v>1.984126984126984E-3</v>
      </c>
      <c r="E209" s="26">
        <f t="shared" si="14"/>
        <v>7.1774627669118972E-4</v>
      </c>
      <c r="F209" s="27">
        <f t="shared" si="15"/>
        <v>0.71774627669118973</v>
      </c>
      <c r="G209" s="27">
        <v>1</v>
      </c>
      <c r="H209" s="27"/>
      <c r="I209" s="27"/>
    </row>
    <row r="210" spans="1:9" x14ac:dyDescent="0.35">
      <c r="A210">
        <v>209</v>
      </c>
      <c r="B210" s="23" t="s">
        <v>245</v>
      </c>
      <c r="C210" s="22">
        <v>8</v>
      </c>
      <c r="D210" s="26">
        <f t="shared" si="13"/>
        <v>1.984126984126984E-3</v>
      </c>
      <c r="E210" s="26">
        <f t="shared" si="14"/>
        <v>7.1774627669118972E-4</v>
      </c>
      <c r="F210" s="27">
        <f t="shared" si="15"/>
        <v>0.71774627669118973</v>
      </c>
      <c r="G210" s="27">
        <v>1</v>
      </c>
      <c r="H210" s="27"/>
      <c r="I210" s="27"/>
    </row>
    <row r="211" spans="1:9" x14ac:dyDescent="0.35">
      <c r="A211">
        <v>210</v>
      </c>
      <c r="B211" s="23" t="s">
        <v>246</v>
      </c>
      <c r="C211" s="22">
        <v>8</v>
      </c>
      <c r="D211" s="26">
        <f t="shared" si="13"/>
        <v>1.984126984126984E-3</v>
      </c>
      <c r="E211" s="26">
        <f t="shared" si="14"/>
        <v>7.1774627669118972E-4</v>
      </c>
      <c r="F211" s="27">
        <f t="shared" si="15"/>
        <v>0.71774627669118973</v>
      </c>
      <c r="G211" s="27">
        <v>1</v>
      </c>
      <c r="H211" s="27"/>
      <c r="I211" s="27"/>
    </row>
    <row r="212" spans="1:9" x14ac:dyDescent="0.35">
      <c r="A212">
        <v>211</v>
      </c>
      <c r="B212" s="23" t="s">
        <v>247</v>
      </c>
      <c r="C212" s="22">
        <v>8</v>
      </c>
      <c r="D212" s="26">
        <f t="shared" si="13"/>
        <v>1.984126984126984E-3</v>
      </c>
      <c r="E212" s="26">
        <f t="shared" si="14"/>
        <v>7.1774627669118972E-4</v>
      </c>
      <c r="F212" s="27">
        <f t="shared" si="15"/>
        <v>0.71774627669118973</v>
      </c>
      <c r="G212" s="27"/>
      <c r="H212" s="27"/>
      <c r="I212" s="27"/>
    </row>
    <row r="213" spans="1:9" x14ac:dyDescent="0.35">
      <c r="A213">
        <v>212</v>
      </c>
      <c r="B213" s="23" t="s">
        <v>248</v>
      </c>
      <c r="C213" s="22">
        <v>8</v>
      </c>
      <c r="D213" s="26">
        <f t="shared" si="13"/>
        <v>1.984126984126984E-3</v>
      </c>
      <c r="E213" s="26">
        <f t="shared" si="14"/>
        <v>7.1774627669118972E-4</v>
      </c>
      <c r="F213" s="27">
        <f t="shared" si="15"/>
        <v>0.71774627669118973</v>
      </c>
      <c r="G213" s="27"/>
      <c r="H213" s="27"/>
      <c r="I213" s="27"/>
    </row>
    <row r="214" spans="1:9" x14ac:dyDescent="0.35">
      <c r="A214">
        <v>213</v>
      </c>
      <c r="B214" s="23" t="s">
        <v>249</v>
      </c>
      <c r="C214" s="22">
        <v>8</v>
      </c>
      <c r="D214" s="26">
        <f t="shared" si="13"/>
        <v>1.984126984126984E-3</v>
      </c>
      <c r="E214" s="26">
        <f t="shared" si="14"/>
        <v>7.1774627669118972E-4</v>
      </c>
      <c r="F214" s="27">
        <f t="shared" si="15"/>
        <v>0.71774627669118973</v>
      </c>
      <c r="G214" s="27"/>
      <c r="H214" s="27"/>
      <c r="I214" s="27"/>
    </row>
    <row r="215" spans="1:9" x14ac:dyDescent="0.35">
      <c r="A215">
        <v>214</v>
      </c>
      <c r="B215" s="23" t="s">
        <v>250</v>
      </c>
      <c r="C215" s="22">
        <v>8</v>
      </c>
      <c r="D215" s="26">
        <f t="shared" si="13"/>
        <v>1.984126984126984E-3</v>
      </c>
      <c r="E215" s="26">
        <f t="shared" si="14"/>
        <v>7.1774627669118972E-4</v>
      </c>
      <c r="F215" s="27">
        <f t="shared" si="15"/>
        <v>0.71774627669118973</v>
      </c>
      <c r="G215" s="27"/>
      <c r="H215" s="27"/>
      <c r="I215" s="27"/>
    </row>
    <row r="216" spans="1:9" x14ac:dyDescent="0.35">
      <c r="A216">
        <v>215</v>
      </c>
      <c r="B216" s="23" t="s">
        <v>251</v>
      </c>
      <c r="C216" s="22">
        <v>8</v>
      </c>
      <c r="D216" s="26">
        <f t="shared" si="13"/>
        <v>1.984126984126984E-3</v>
      </c>
      <c r="E216" s="26">
        <f t="shared" si="14"/>
        <v>7.1774627669118972E-4</v>
      </c>
      <c r="F216" s="27">
        <f t="shared" si="15"/>
        <v>0.71774627669118973</v>
      </c>
      <c r="G216" s="27"/>
      <c r="H216" s="27"/>
      <c r="I216" s="27"/>
    </row>
    <row r="217" spans="1:9" x14ac:dyDescent="0.35">
      <c r="A217">
        <v>216</v>
      </c>
      <c r="B217" s="23" t="s">
        <v>252</v>
      </c>
      <c r="C217" s="22">
        <v>8</v>
      </c>
      <c r="D217" s="26">
        <f t="shared" si="13"/>
        <v>1.984126984126984E-3</v>
      </c>
      <c r="E217" s="26">
        <f t="shared" si="14"/>
        <v>7.1774627669118972E-4</v>
      </c>
      <c r="F217" s="27">
        <f t="shared" si="15"/>
        <v>0.71774627669118973</v>
      </c>
      <c r="G217" s="27">
        <v>1</v>
      </c>
      <c r="H217" s="27"/>
      <c r="I217" s="27"/>
    </row>
    <row r="218" spans="1:9" x14ac:dyDescent="0.35">
      <c r="A218">
        <v>217</v>
      </c>
      <c r="B218" s="23" t="s">
        <v>253</v>
      </c>
      <c r="C218" s="22">
        <v>8</v>
      </c>
      <c r="D218" s="26">
        <f t="shared" si="13"/>
        <v>1.984126984126984E-3</v>
      </c>
      <c r="E218" s="26">
        <f t="shared" si="14"/>
        <v>7.1774627669118972E-4</v>
      </c>
      <c r="F218" s="27">
        <f t="shared" si="15"/>
        <v>0.71774627669118973</v>
      </c>
      <c r="G218" s="27">
        <v>1</v>
      </c>
      <c r="H218" s="27"/>
      <c r="I218" s="27"/>
    </row>
    <row r="219" spans="1:9" x14ac:dyDescent="0.35">
      <c r="A219">
        <v>218</v>
      </c>
      <c r="B219" s="23" t="s">
        <v>254</v>
      </c>
      <c r="C219" s="22">
        <v>8</v>
      </c>
      <c r="D219" s="26">
        <f t="shared" si="13"/>
        <v>1.984126984126984E-3</v>
      </c>
      <c r="E219" s="26">
        <f t="shared" si="14"/>
        <v>7.1774627669118972E-4</v>
      </c>
      <c r="F219" s="27">
        <f t="shared" si="15"/>
        <v>0.71774627669118973</v>
      </c>
      <c r="G219" s="27">
        <v>1</v>
      </c>
      <c r="H219" s="27"/>
      <c r="I219" s="27"/>
    </row>
    <row r="220" spans="1:9" x14ac:dyDescent="0.35">
      <c r="A220">
        <v>219</v>
      </c>
      <c r="B220" s="23" t="s">
        <v>255</v>
      </c>
      <c r="C220" s="22">
        <v>8</v>
      </c>
      <c r="D220" s="26">
        <f t="shared" si="13"/>
        <v>1.984126984126984E-3</v>
      </c>
      <c r="E220" s="26">
        <f t="shared" si="14"/>
        <v>7.1774627669118972E-4</v>
      </c>
      <c r="F220" s="27">
        <f t="shared" si="15"/>
        <v>0.71774627669118973</v>
      </c>
      <c r="G220" s="27">
        <v>1</v>
      </c>
      <c r="H220" s="27"/>
      <c r="I220" s="27"/>
    </row>
    <row r="221" spans="1:9" x14ac:dyDescent="0.35">
      <c r="A221">
        <v>220</v>
      </c>
      <c r="B221" s="23" t="s">
        <v>256</v>
      </c>
      <c r="C221" s="22">
        <v>8</v>
      </c>
      <c r="D221" s="26">
        <f t="shared" si="13"/>
        <v>1.984126984126984E-3</v>
      </c>
      <c r="E221" s="26">
        <f t="shared" si="14"/>
        <v>7.1774627669118972E-4</v>
      </c>
      <c r="F221" s="27">
        <f t="shared" si="15"/>
        <v>0.71774627669118973</v>
      </c>
      <c r="G221" s="27">
        <v>1</v>
      </c>
      <c r="H221" s="27"/>
      <c r="I221" s="27"/>
    </row>
    <row r="222" spans="1:9" x14ac:dyDescent="0.35">
      <c r="A222">
        <v>221</v>
      </c>
      <c r="B222" s="23" t="s">
        <v>257</v>
      </c>
      <c r="C222" s="22">
        <v>8</v>
      </c>
      <c r="D222" s="26">
        <f t="shared" si="13"/>
        <v>1.984126984126984E-3</v>
      </c>
      <c r="E222" s="26">
        <f t="shared" si="14"/>
        <v>7.1774627669118972E-4</v>
      </c>
      <c r="F222" s="27">
        <f t="shared" si="15"/>
        <v>0.71774627669118973</v>
      </c>
      <c r="G222" s="27">
        <v>1</v>
      </c>
      <c r="H222" s="27"/>
      <c r="I222" s="27"/>
    </row>
    <row r="223" spans="1:9" x14ac:dyDescent="0.35">
      <c r="A223">
        <v>222</v>
      </c>
      <c r="B223" s="23" t="s">
        <v>258</v>
      </c>
      <c r="C223" s="22">
        <v>8</v>
      </c>
      <c r="D223" s="26">
        <f t="shared" si="13"/>
        <v>1.984126984126984E-3</v>
      </c>
      <c r="E223" s="26">
        <f t="shared" si="14"/>
        <v>7.1774627669118972E-4</v>
      </c>
      <c r="F223" s="27">
        <f t="shared" si="15"/>
        <v>0.71774627669118973</v>
      </c>
      <c r="G223" s="27">
        <v>1</v>
      </c>
      <c r="H223" s="27"/>
      <c r="I223" s="27"/>
    </row>
    <row r="224" spans="1:9" x14ac:dyDescent="0.35">
      <c r="A224">
        <v>223</v>
      </c>
      <c r="B224" s="23" t="s">
        <v>259</v>
      </c>
      <c r="C224" s="22">
        <v>8</v>
      </c>
      <c r="D224" s="26">
        <f t="shared" si="13"/>
        <v>1.984126984126984E-3</v>
      </c>
      <c r="E224" s="26">
        <f t="shared" si="14"/>
        <v>7.1774627669118972E-4</v>
      </c>
      <c r="F224" s="27">
        <f t="shared" si="15"/>
        <v>0.71774627669118973</v>
      </c>
      <c r="G224" s="27">
        <v>1</v>
      </c>
      <c r="H224" s="27"/>
      <c r="I224" s="27"/>
    </row>
    <row r="225" spans="1:9" x14ac:dyDescent="0.35">
      <c r="A225">
        <v>224</v>
      </c>
      <c r="B225" s="23" t="s">
        <v>260</v>
      </c>
      <c r="C225" s="22">
        <v>8</v>
      </c>
      <c r="D225" s="26">
        <f t="shared" si="13"/>
        <v>1.984126984126984E-3</v>
      </c>
      <c r="E225" s="26">
        <f t="shared" si="14"/>
        <v>7.1774627669118972E-4</v>
      </c>
      <c r="F225" s="27">
        <f t="shared" si="15"/>
        <v>0.71774627669118973</v>
      </c>
      <c r="G225" s="27">
        <v>1</v>
      </c>
      <c r="H225" s="27"/>
      <c r="I225" s="27"/>
    </row>
    <row r="226" spans="1:9" x14ac:dyDescent="0.35">
      <c r="A226">
        <v>225</v>
      </c>
      <c r="B226" s="23" t="s">
        <v>261</v>
      </c>
      <c r="C226" s="22">
        <v>8</v>
      </c>
      <c r="D226" s="26">
        <f t="shared" si="13"/>
        <v>1.984126984126984E-3</v>
      </c>
      <c r="E226" s="26">
        <f t="shared" si="14"/>
        <v>7.1774627669118972E-4</v>
      </c>
      <c r="F226" s="27">
        <f t="shared" si="15"/>
        <v>0.71774627669118973</v>
      </c>
      <c r="G226" s="27">
        <v>1</v>
      </c>
      <c r="H226" s="27"/>
      <c r="I226" s="27"/>
    </row>
    <row r="227" spans="1:9" x14ac:dyDescent="0.35">
      <c r="A227">
        <v>226</v>
      </c>
      <c r="B227" s="23" t="s">
        <v>262</v>
      </c>
      <c r="C227" s="22">
        <v>8</v>
      </c>
      <c r="D227" s="26">
        <f t="shared" si="13"/>
        <v>1.984126984126984E-3</v>
      </c>
      <c r="E227" s="26">
        <f t="shared" si="14"/>
        <v>7.1774627669118972E-4</v>
      </c>
      <c r="F227" s="27">
        <f t="shared" si="15"/>
        <v>0.71774627669118973</v>
      </c>
      <c r="G227" s="27">
        <v>1</v>
      </c>
      <c r="H227" s="27"/>
      <c r="I227" s="27"/>
    </row>
    <row r="228" spans="1:9" x14ac:dyDescent="0.35">
      <c r="A228">
        <v>227</v>
      </c>
      <c r="B228" s="23" t="s">
        <v>263</v>
      </c>
      <c r="C228" s="22">
        <v>8</v>
      </c>
      <c r="D228" s="26">
        <f t="shared" si="13"/>
        <v>1.984126984126984E-3</v>
      </c>
      <c r="E228" s="26">
        <f t="shared" si="14"/>
        <v>7.1774627669118972E-4</v>
      </c>
      <c r="F228" s="27">
        <f t="shared" si="15"/>
        <v>0.71774627669118973</v>
      </c>
      <c r="G228" s="27">
        <v>1</v>
      </c>
      <c r="H228" s="27"/>
      <c r="I228" s="27"/>
    </row>
    <row r="229" spans="1:9" x14ac:dyDescent="0.35">
      <c r="A229">
        <v>228</v>
      </c>
      <c r="B229" s="23" t="s">
        <v>264</v>
      </c>
      <c r="C229" s="22">
        <v>8</v>
      </c>
      <c r="D229" s="26">
        <f t="shared" si="13"/>
        <v>1.984126984126984E-3</v>
      </c>
      <c r="E229" s="26">
        <f t="shared" si="14"/>
        <v>7.1774627669118972E-4</v>
      </c>
      <c r="F229" s="27">
        <f t="shared" si="15"/>
        <v>0.71774627669118973</v>
      </c>
      <c r="G229" s="27">
        <v>1</v>
      </c>
      <c r="H229" s="27"/>
      <c r="I229" s="27"/>
    </row>
    <row r="230" spans="1:9" x14ac:dyDescent="0.35">
      <c r="A230">
        <v>229</v>
      </c>
      <c r="B230" s="23" t="s">
        <v>265</v>
      </c>
      <c r="C230" s="22">
        <v>8</v>
      </c>
      <c r="D230" s="26">
        <f t="shared" si="13"/>
        <v>1.984126984126984E-3</v>
      </c>
      <c r="E230" s="26">
        <f t="shared" si="14"/>
        <v>7.1774627669118972E-4</v>
      </c>
      <c r="F230" s="27">
        <f t="shared" si="15"/>
        <v>0.71774627669118973</v>
      </c>
      <c r="G230" s="27">
        <v>1</v>
      </c>
      <c r="H230" s="27"/>
      <c r="I230" s="27"/>
    </row>
    <row r="231" spans="1:9" x14ac:dyDescent="0.35">
      <c r="A231">
        <v>230</v>
      </c>
      <c r="B231" s="23" t="s">
        <v>266</v>
      </c>
      <c r="C231" s="22">
        <v>8</v>
      </c>
      <c r="D231" s="26">
        <f t="shared" si="13"/>
        <v>1.984126984126984E-3</v>
      </c>
      <c r="E231" s="26">
        <f t="shared" si="14"/>
        <v>7.1774627669118972E-4</v>
      </c>
      <c r="F231" s="27">
        <f t="shared" si="15"/>
        <v>0.71774627669118973</v>
      </c>
      <c r="G231" s="27">
        <v>1</v>
      </c>
      <c r="H231" s="27"/>
      <c r="I231" s="27"/>
    </row>
    <row r="232" spans="1:9" x14ac:dyDescent="0.35">
      <c r="A232">
        <v>231</v>
      </c>
      <c r="B232" s="23" t="s">
        <v>267</v>
      </c>
      <c r="C232" s="22">
        <v>8</v>
      </c>
      <c r="D232" s="26">
        <f t="shared" si="13"/>
        <v>1.984126984126984E-3</v>
      </c>
      <c r="E232" s="26">
        <f t="shared" si="14"/>
        <v>7.1774627669118972E-4</v>
      </c>
      <c r="F232" s="27">
        <f t="shared" si="15"/>
        <v>0.71774627669118973</v>
      </c>
      <c r="G232" s="27">
        <v>1</v>
      </c>
      <c r="H232" s="27"/>
      <c r="I232" s="27"/>
    </row>
    <row r="233" spans="1:9" x14ac:dyDescent="0.35">
      <c r="A233">
        <v>232</v>
      </c>
      <c r="B233" s="23" t="s">
        <v>268</v>
      </c>
      <c r="C233" s="22">
        <v>8</v>
      </c>
      <c r="D233" s="26">
        <f t="shared" si="13"/>
        <v>1.984126984126984E-3</v>
      </c>
      <c r="E233" s="26">
        <f t="shared" si="14"/>
        <v>7.1774627669118972E-4</v>
      </c>
      <c r="F233" s="27">
        <f t="shared" si="15"/>
        <v>0.71774627669118973</v>
      </c>
      <c r="G233" s="27">
        <v>1</v>
      </c>
      <c r="H233" s="27"/>
      <c r="I233" s="27"/>
    </row>
    <row r="234" spans="1:9" x14ac:dyDescent="0.35">
      <c r="A234">
        <v>233</v>
      </c>
      <c r="B234" s="23" t="s">
        <v>269</v>
      </c>
      <c r="C234" s="22">
        <v>8</v>
      </c>
      <c r="D234" s="26">
        <f t="shared" si="13"/>
        <v>1.984126984126984E-3</v>
      </c>
      <c r="E234" s="26">
        <f t="shared" si="14"/>
        <v>7.1774627669118972E-4</v>
      </c>
      <c r="F234" s="27">
        <f t="shared" si="15"/>
        <v>0.71774627669118973</v>
      </c>
      <c r="G234" s="27"/>
      <c r="H234" s="27"/>
      <c r="I234" s="27"/>
    </row>
    <row r="235" spans="1:9" x14ac:dyDescent="0.35">
      <c r="A235">
        <v>234</v>
      </c>
      <c r="B235" s="23" t="s">
        <v>270</v>
      </c>
      <c r="C235" s="22">
        <v>8</v>
      </c>
      <c r="D235" s="26">
        <f t="shared" si="13"/>
        <v>1.984126984126984E-3</v>
      </c>
      <c r="E235" s="26">
        <f t="shared" si="14"/>
        <v>7.1774627669118972E-4</v>
      </c>
      <c r="F235" s="27">
        <f t="shared" si="15"/>
        <v>0.71774627669118973</v>
      </c>
      <c r="G235" s="27"/>
      <c r="H235" s="27"/>
      <c r="I235" s="27"/>
    </row>
    <row r="236" spans="1:9" x14ac:dyDescent="0.35">
      <c r="A236">
        <v>235</v>
      </c>
      <c r="B236" s="23" t="s">
        <v>271</v>
      </c>
      <c r="C236" s="22">
        <v>7</v>
      </c>
      <c r="D236" s="26">
        <f t="shared" si="13"/>
        <v>1.736111111111111E-3</v>
      </c>
      <c r="E236" s="26">
        <f t="shared" si="14"/>
        <v>6.2802799210479098E-4</v>
      </c>
      <c r="F236" s="27">
        <f t="shared" si="15"/>
        <v>0.62802799210479099</v>
      </c>
      <c r="G236" s="27"/>
      <c r="H236" s="27"/>
      <c r="I236" s="27"/>
    </row>
    <row r="237" spans="1:9" x14ac:dyDescent="0.35">
      <c r="A237">
        <v>236</v>
      </c>
      <c r="B237" s="23" t="s">
        <v>272</v>
      </c>
      <c r="C237" s="22">
        <v>7</v>
      </c>
      <c r="D237" s="26">
        <f t="shared" si="13"/>
        <v>1.736111111111111E-3</v>
      </c>
      <c r="E237" s="26">
        <f t="shared" si="14"/>
        <v>6.2802799210479098E-4</v>
      </c>
      <c r="F237" s="27">
        <f t="shared" si="15"/>
        <v>0.62802799210479099</v>
      </c>
      <c r="G237" s="27">
        <v>1</v>
      </c>
      <c r="H237" s="27"/>
      <c r="I237" s="27"/>
    </row>
    <row r="238" spans="1:9" x14ac:dyDescent="0.35">
      <c r="A238">
        <v>237</v>
      </c>
      <c r="B238" s="23" t="s">
        <v>273</v>
      </c>
      <c r="C238" s="22">
        <v>7</v>
      </c>
      <c r="D238" s="26">
        <f t="shared" si="13"/>
        <v>1.736111111111111E-3</v>
      </c>
      <c r="E238" s="26">
        <f t="shared" si="14"/>
        <v>6.2802799210479098E-4</v>
      </c>
      <c r="F238" s="27">
        <f t="shared" si="15"/>
        <v>0.62802799210479099</v>
      </c>
      <c r="G238" s="27">
        <v>1</v>
      </c>
      <c r="H238" s="27"/>
      <c r="I238" s="27"/>
    </row>
    <row r="239" spans="1:9" x14ac:dyDescent="0.35">
      <c r="A239">
        <v>238</v>
      </c>
      <c r="B239" s="23" t="s">
        <v>274</v>
      </c>
      <c r="C239" s="22">
        <v>7</v>
      </c>
      <c r="D239" s="26">
        <f t="shared" si="13"/>
        <v>1.736111111111111E-3</v>
      </c>
      <c r="E239" s="26">
        <f t="shared" si="14"/>
        <v>6.2802799210479098E-4</v>
      </c>
      <c r="F239" s="27">
        <f t="shared" si="15"/>
        <v>0.62802799210479099</v>
      </c>
      <c r="G239" s="27">
        <v>1</v>
      </c>
      <c r="H239" s="27"/>
      <c r="I239" s="27"/>
    </row>
    <row r="240" spans="1:9" x14ac:dyDescent="0.35">
      <c r="A240">
        <v>239</v>
      </c>
      <c r="B240" s="23" t="s">
        <v>275</v>
      </c>
      <c r="C240" s="22">
        <v>7</v>
      </c>
      <c r="D240" s="26">
        <f t="shared" si="13"/>
        <v>1.736111111111111E-3</v>
      </c>
      <c r="E240" s="26">
        <f t="shared" si="14"/>
        <v>6.2802799210479098E-4</v>
      </c>
      <c r="F240" s="27">
        <f t="shared" si="15"/>
        <v>0.62802799210479099</v>
      </c>
      <c r="G240" s="27">
        <v>1</v>
      </c>
      <c r="H240" s="27"/>
      <c r="I240" s="27"/>
    </row>
    <row r="241" spans="1:9" x14ac:dyDescent="0.35">
      <c r="A241">
        <v>240</v>
      </c>
      <c r="B241" s="23" t="s">
        <v>276</v>
      </c>
      <c r="C241" s="22">
        <v>7</v>
      </c>
      <c r="D241" s="26">
        <f t="shared" si="13"/>
        <v>1.736111111111111E-3</v>
      </c>
      <c r="E241" s="26">
        <f t="shared" si="14"/>
        <v>6.2802799210479098E-4</v>
      </c>
      <c r="F241" s="27">
        <f t="shared" si="15"/>
        <v>0.62802799210479099</v>
      </c>
      <c r="G241" s="27">
        <v>1</v>
      </c>
      <c r="H241" s="27"/>
      <c r="I241" s="27"/>
    </row>
    <row r="242" spans="1:9" x14ac:dyDescent="0.35">
      <c r="A242">
        <v>241</v>
      </c>
      <c r="B242" s="23" t="s">
        <v>277</v>
      </c>
      <c r="C242" s="22">
        <v>7</v>
      </c>
      <c r="D242" s="26">
        <f t="shared" si="13"/>
        <v>1.736111111111111E-3</v>
      </c>
      <c r="E242" s="26">
        <f t="shared" si="14"/>
        <v>6.2802799210479098E-4</v>
      </c>
      <c r="F242" s="27">
        <f t="shared" si="15"/>
        <v>0.62802799210479099</v>
      </c>
      <c r="G242" s="27"/>
      <c r="H242" s="27"/>
      <c r="I242" s="27"/>
    </row>
    <row r="243" spans="1:9" x14ac:dyDescent="0.35">
      <c r="A243">
        <v>242</v>
      </c>
      <c r="B243" s="23" t="s">
        <v>278</v>
      </c>
      <c r="C243" s="22">
        <v>7</v>
      </c>
      <c r="D243" s="26">
        <f t="shared" si="13"/>
        <v>1.736111111111111E-3</v>
      </c>
      <c r="E243" s="26">
        <f t="shared" si="14"/>
        <v>6.2802799210479098E-4</v>
      </c>
      <c r="F243" s="27">
        <f t="shared" si="15"/>
        <v>0.62802799210479099</v>
      </c>
      <c r="G243" s="27"/>
      <c r="H243" s="27"/>
      <c r="I243" s="27"/>
    </row>
    <row r="244" spans="1:9" x14ac:dyDescent="0.35">
      <c r="A244">
        <v>243</v>
      </c>
      <c r="B244" s="23" t="s">
        <v>279</v>
      </c>
      <c r="C244" s="22">
        <v>7</v>
      </c>
      <c r="D244" s="26">
        <f t="shared" si="13"/>
        <v>1.736111111111111E-3</v>
      </c>
      <c r="E244" s="26">
        <f t="shared" si="14"/>
        <v>6.2802799210479098E-4</v>
      </c>
      <c r="F244" s="27">
        <f t="shared" si="15"/>
        <v>0.62802799210479099</v>
      </c>
      <c r="G244" s="27">
        <v>1</v>
      </c>
      <c r="H244" s="27"/>
      <c r="I244" s="27"/>
    </row>
    <row r="245" spans="1:9" x14ac:dyDescent="0.35">
      <c r="A245">
        <v>244</v>
      </c>
      <c r="B245" s="23" t="s">
        <v>280</v>
      </c>
      <c r="C245" s="22">
        <v>7</v>
      </c>
      <c r="D245" s="26">
        <f t="shared" si="13"/>
        <v>1.736111111111111E-3</v>
      </c>
      <c r="E245" s="26">
        <f t="shared" si="14"/>
        <v>6.2802799210479098E-4</v>
      </c>
      <c r="F245" s="27">
        <f t="shared" si="15"/>
        <v>0.62802799210479099</v>
      </c>
      <c r="G245" s="27">
        <v>1</v>
      </c>
      <c r="H245" s="27"/>
      <c r="I245" s="27"/>
    </row>
    <row r="246" spans="1:9" x14ac:dyDescent="0.35">
      <c r="A246">
        <v>245</v>
      </c>
      <c r="B246" s="23" t="s">
        <v>281</v>
      </c>
      <c r="C246" s="22">
        <v>7</v>
      </c>
      <c r="D246" s="26">
        <f t="shared" si="13"/>
        <v>1.736111111111111E-3</v>
      </c>
      <c r="E246" s="26">
        <f t="shared" si="14"/>
        <v>6.2802799210479098E-4</v>
      </c>
      <c r="F246" s="27">
        <f t="shared" si="15"/>
        <v>0.62802799210479099</v>
      </c>
      <c r="G246" s="27">
        <v>1</v>
      </c>
      <c r="H246" s="27"/>
      <c r="I246" s="27"/>
    </row>
    <row r="247" spans="1:9" x14ac:dyDescent="0.35">
      <c r="A247">
        <v>246</v>
      </c>
      <c r="B247" s="23" t="s">
        <v>282</v>
      </c>
      <c r="C247" s="22">
        <v>7</v>
      </c>
      <c r="D247" s="26">
        <f t="shared" si="13"/>
        <v>1.736111111111111E-3</v>
      </c>
      <c r="E247" s="26">
        <f t="shared" si="14"/>
        <v>6.2802799210479098E-4</v>
      </c>
      <c r="F247" s="27">
        <f t="shared" si="15"/>
        <v>0.62802799210479099</v>
      </c>
      <c r="G247" s="27">
        <v>1</v>
      </c>
      <c r="H247" s="27"/>
      <c r="I247" s="27"/>
    </row>
    <row r="248" spans="1:9" x14ac:dyDescent="0.35">
      <c r="A248">
        <v>247</v>
      </c>
      <c r="B248" s="23" t="s">
        <v>283</v>
      </c>
      <c r="C248" s="22">
        <v>7</v>
      </c>
      <c r="D248" s="26">
        <f t="shared" si="13"/>
        <v>1.736111111111111E-3</v>
      </c>
      <c r="E248" s="26">
        <f t="shared" si="14"/>
        <v>6.2802799210479098E-4</v>
      </c>
      <c r="F248" s="27">
        <f t="shared" si="15"/>
        <v>0.62802799210479099</v>
      </c>
      <c r="G248" s="27">
        <v>1</v>
      </c>
      <c r="H248" s="27"/>
      <c r="I248" s="27"/>
    </row>
    <row r="249" spans="1:9" x14ac:dyDescent="0.35">
      <c r="A249">
        <v>248</v>
      </c>
      <c r="B249" s="23" t="s">
        <v>284</v>
      </c>
      <c r="C249" s="22">
        <v>7</v>
      </c>
      <c r="D249" s="26">
        <f t="shared" si="13"/>
        <v>1.736111111111111E-3</v>
      </c>
      <c r="E249" s="26">
        <f t="shared" si="14"/>
        <v>6.2802799210479098E-4</v>
      </c>
      <c r="F249" s="27">
        <f t="shared" si="15"/>
        <v>0.62802799210479099</v>
      </c>
      <c r="G249" s="27">
        <v>1</v>
      </c>
      <c r="H249" s="27"/>
      <c r="I249" s="27"/>
    </row>
    <row r="250" spans="1:9" x14ac:dyDescent="0.35">
      <c r="A250">
        <v>249</v>
      </c>
      <c r="B250" s="23" t="s">
        <v>285</v>
      </c>
      <c r="C250" s="22">
        <v>7</v>
      </c>
      <c r="D250" s="26">
        <f t="shared" si="13"/>
        <v>1.736111111111111E-3</v>
      </c>
      <c r="E250" s="26">
        <f t="shared" si="14"/>
        <v>6.2802799210479098E-4</v>
      </c>
      <c r="F250" s="27">
        <f t="shared" si="15"/>
        <v>0.62802799210479099</v>
      </c>
      <c r="G250" s="27">
        <v>1</v>
      </c>
      <c r="H250" s="27"/>
      <c r="I250" s="27"/>
    </row>
    <row r="251" spans="1:9" x14ac:dyDescent="0.35">
      <c r="A251">
        <v>250</v>
      </c>
      <c r="B251" s="23" t="s">
        <v>286</v>
      </c>
      <c r="C251" s="22">
        <v>7</v>
      </c>
      <c r="D251" s="26">
        <f t="shared" si="13"/>
        <v>1.736111111111111E-3</v>
      </c>
      <c r="E251" s="26">
        <f t="shared" si="14"/>
        <v>6.2802799210479098E-4</v>
      </c>
      <c r="F251" s="27">
        <f t="shared" si="15"/>
        <v>0.62802799210479099</v>
      </c>
      <c r="G251" s="27">
        <v>1</v>
      </c>
      <c r="H251" s="27"/>
      <c r="I251" s="27"/>
    </row>
    <row r="252" spans="1:9" x14ac:dyDescent="0.35">
      <c r="A252">
        <v>251</v>
      </c>
      <c r="B252" s="23" t="s">
        <v>287</v>
      </c>
      <c r="C252" s="22">
        <v>7</v>
      </c>
      <c r="D252" s="26">
        <f t="shared" si="13"/>
        <v>1.736111111111111E-3</v>
      </c>
      <c r="E252" s="26">
        <f t="shared" si="14"/>
        <v>6.2802799210479098E-4</v>
      </c>
      <c r="F252" s="27">
        <f t="shared" si="15"/>
        <v>0.62802799210479099</v>
      </c>
      <c r="G252" s="27">
        <v>1</v>
      </c>
      <c r="H252" s="27"/>
      <c r="I252" s="27"/>
    </row>
    <row r="253" spans="1:9" x14ac:dyDescent="0.35">
      <c r="A253">
        <v>252</v>
      </c>
      <c r="B253" s="23" t="s">
        <v>288</v>
      </c>
      <c r="C253" s="22">
        <v>7</v>
      </c>
      <c r="D253" s="26">
        <f t="shared" si="13"/>
        <v>1.736111111111111E-3</v>
      </c>
      <c r="E253" s="26">
        <f t="shared" si="14"/>
        <v>6.2802799210479098E-4</v>
      </c>
      <c r="F253" s="27">
        <f t="shared" si="15"/>
        <v>0.62802799210479099</v>
      </c>
      <c r="G253" s="27">
        <v>1</v>
      </c>
      <c r="H253" s="27"/>
      <c r="I253" s="27"/>
    </row>
    <row r="254" spans="1:9" x14ac:dyDescent="0.35">
      <c r="A254">
        <v>253</v>
      </c>
      <c r="B254" s="23" t="s">
        <v>289</v>
      </c>
      <c r="C254" s="22">
        <v>7</v>
      </c>
      <c r="D254" s="26">
        <f t="shared" si="13"/>
        <v>1.736111111111111E-3</v>
      </c>
      <c r="E254" s="26">
        <f t="shared" si="14"/>
        <v>6.2802799210479098E-4</v>
      </c>
      <c r="F254" s="27">
        <f t="shared" si="15"/>
        <v>0.62802799210479099</v>
      </c>
      <c r="G254" s="27">
        <v>1</v>
      </c>
      <c r="H254" s="27"/>
      <c r="I254" s="27"/>
    </row>
    <row r="255" spans="1:9" x14ac:dyDescent="0.35">
      <c r="A255">
        <v>254</v>
      </c>
      <c r="B255" s="23" t="s">
        <v>290</v>
      </c>
      <c r="C255" s="22">
        <v>7</v>
      </c>
      <c r="D255" s="26">
        <f t="shared" si="13"/>
        <v>1.736111111111111E-3</v>
      </c>
      <c r="E255" s="26">
        <f t="shared" si="14"/>
        <v>6.2802799210479098E-4</v>
      </c>
      <c r="F255" s="27">
        <f t="shared" si="15"/>
        <v>0.62802799210479099</v>
      </c>
      <c r="G255" s="27">
        <v>1</v>
      </c>
      <c r="H255" s="27"/>
      <c r="I255" s="27"/>
    </row>
    <row r="256" spans="1:9" x14ac:dyDescent="0.35">
      <c r="A256">
        <v>255</v>
      </c>
      <c r="B256" s="23" t="s">
        <v>291</v>
      </c>
      <c r="C256" s="22">
        <v>7</v>
      </c>
      <c r="D256" s="26">
        <f t="shared" si="13"/>
        <v>1.736111111111111E-3</v>
      </c>
      <c r="E256" s="26">
        <f t="shared" si="14"/>
        <v>6.2802799210479098E-4</v>
      </c>
      <c r="F256" s="27">
        <f t="shared" si="15"/>
        <v>0.62802799210479099</v>
      </c>
      <c r="G256" s="27">
        <v>1</v>
      </c>
      <c r="H256" s="27"/>
      <c r="I256" s="27"/>
    </row>
    <row r="257" spans="1:9" x14ac:dyDescent="0.35">
      <c r="A257">
        <v>256</v>
      </c>
      <c r="B257" s="23" t="s">
        <v>292</v>
      </c>
      <c r="C257" s="22">
        <v>7</v>
      </c>
      <c r="D257" s="26">
        <f t="shared" si="13"/>
        <v>1.736111111111111E-3</v>
      </c>
      <c r="E257" s="26">
        <f t="shared" si="14"/>
        <v>6.2802799210479098E-4</v>
      </c>
      <c r="F257" s="27">
        <f t="shared" si="15"/>
        <v>0.62802799210479099</v>
      </c>
      <c r="G257" s="27">
        <v>1</v>
      </c>
      <c r="H257" s="27"/>
      <c r="I257" s="27"/>
    </row>
    <row r="258" spans="1:9" x14ac:dyDescent="0.35">
      <c r="A258">
        <v>257</v>
      </c>
      <c r="B258" s="23" t="s">
        <v>293</v>
      </c>
      <c r="C258" s="22">
        <v>7</v>
      </c>
      <c r="D258" s="26">
        <f t="shared" ref="D258:D321" si="16">$C258/$M$3</f>
        <v>1.736111111111111E-3</v>
      </c>
      <c r="E258" s="26">
        <f t="shared" ref="E258:E321" si="17">$C258/$M$4</f>
        <v>6.2802799210479098E-4</v>
      </c>
      <c r="F258" s="27">
        <f t="shared" si="15"/>
        <v>0.62802799210479099</v>
      </c>
      <c r="G258" s="27">
        <v>1</v>
      </c>
      <c r="H258" s="27"/>
      <c r="I258" s="27"/>
    </row>
    <row r="259" spans="1:9" x14ac:dyDescent="0.35">
      <c r="A259">
        <v>258</v>
      </c>
      <c r="B259" s="31" t="s">
        <v>294</v>
      </c>
      <c r="C259" s="22">
        <v>7</v>
      </c>
      <c r="D259" s="26">
        <f t="shared" si="16"/>
        <v>1.736111111111111E-3</v>
      </c>
      <c r="E259" s="26">
        <f t="shared" si="17"/>
        <v>6.2802799210479098E-4</v>
      </c>
      <c r="F259" s="27">
        <f t="shared" ref="F259:F322" si="18">(C259/$M$4)*1000</f>
        <v>0.62802799210479099</v>
      </c>
      <c r="G259" s="27"/>
      <c r="H259" s="27"/>
      <c r="I259" s="27"/>
    </row>
    <row r="260" spans="1:9" x14ac:dyDescent="0.35">
      <c r="A260">
        <v>259</v>
      </c>
      <c r="B260" s="23" t="s">
        <v>295</v>
      </c>
      <c r="C260" s="22">
        <v>7</v>
      </c>
      <c r="D260" s="26">
        <f t="shared" si="16"/>
        <v>1.736111111111111E-3</v>
      </c>
      <c r="E260" s="26">
        <f t="shared" si="17"/>
        <v>6.2802799210479098E-4</v>
      </c>
      <c r="F260" s="27">
        <f t="shared" si="18"/>
        <v>0.62802799210479099</v>
      </c>
      <c r="G260" s="27"/>
      <c r="H260" s="27"/>
      <c r="I260" s="27"/>
    </row>
    <row r="261" spans="1:9" x14ac:dyDescent="0.35">
      <c r="A261">
        <v>260</v>
      </c>
      <c r="B261" s="23" t="s">
        <v>296</v>
      </c>
      <c r="C261" s="22">
        <v>7</v>
      </c>
      <c r="D261" s="26">
        <f t="shared" si="16"/>
        <v>1.736111111111111E-3</v>
      </c>
      <c r="E261" s="26">
        <f t="shared" si="17"/>
        <v>6.2802799210479098E-4</v>
      </c>
      <c r="F261" s="27">
        <f t="shared" si="18"/>
        <v>0.62802799210479099</v>
      </c>
      <c r="G261" s="27"/>
      <c r="H261" s="27"/>
      <c r="I261" s="27"/>
    </row>
    <row r="262" spans="1:9" x14ac:dyDescent="0.35">
      <c r="A262">
        <v>261</v>
      </c>
      <c r="B262" s="23" t="s">
        <v>297</v>
      </c>
      <c r="C262" s="22">
        <v>7</v>
      </c>
      <c r="D262" s="26">
        <f t="shared" si="16"/>
        <v>1.736111111111111E-3</v>
      </c>
      <c r="E262" s="26">
        <f t="shared" si="17"/>
        <v>6.2802799210479098E-4</v>
      </c>
      <c r="F262" s="27">
        <f t="shared" si="18"/>
        <v>0.62802799210479099</v>
      </c>
      <c r="G262" s="27">
        <v>1</v>
      </c>
      <c r="H262" s="27"/>
      <c r="I262" s="27"/>
    </row>
    <row r="263" spans="1:9" x14ac:dyDescent="0.35">
      <c r="A263">
        <v>262</v>
      </c>
      <c r="B263" s="23" t="s">
        <v>298</v>
      </c>
      <c r="C263" s="22">
        <v>7</v>
      </c>
      <c r="D263" s="26">
        <f t="shared" si="16"/>
        <v>1.736111111111111E-3</v>
      </c>
      <c r="E263" s="26">
        <f t="shared" si="17"/>
        <v>6.2802799210479098E-4</v>
      </c>
      <c r="F263" s="27">
        <f t="shared" si="18"/>
        <v>0.62802799210479099</v>
      </c>
      <c r="G263" s="27">
        <v>1</v>
      </c>
      <c r="H263" s="27"/>
      <c r="I263" s="27"/>
    </row>
    <row r="264" spans="1:9" x14ac:dyDescent="0.35">
      <c r="A264">
        <v>263</v>
      </c>
      <c r="B264" s="23" t="s">
        <v>299</v>
      </c>
      <c r="C264" s="22">
        <v>7</v>
      </c>
      <c r="D264" s="26">
        <f t="shared" si="16"/>
        <v>1.736111111111111E-3</v>
      </c>
      <c r="E264" s="26">
        <f t="shared" si="17"/>
        <v>6.2802799210479098E-4</v>
      </c>
      <c r="F264" s="27">
        <f t="shared" si="18"/>
        <v>0.62802799210479099</v>
      </c>
      <c r="G264" s="27">
        <v>1</v>
      </c>
      <c r="H264" s="27"/>
      <c r="I264" s="27"/>
    </row>
    <row r="265" spans="1:9" x14ac:dyDescent="0.35">
      <c r="A265">
        <v>264</v>
      </c>
      <c r="B265" s="23" t="s">
        <v>300</v>
      </c>
      <c r="C265" s="22">
        <v>7</v>
      </c>
      <c r="D265" s="26">
        <f t="shared" si="16"/>
        <v>1.736111111111111E-3</v>
      </c>
      <c r="E265" s="26">
        <f t="shared" si="17"/>
        <v>6.2802799210479098E-4</v>
      </c>
      <c r="F265" s="27">
        <f t="shared" si="18"/>
        <v>0.62802799210479099</v>
      </c>
      <c r="G265" s="27">
        <v>1</v>
      </c>
      <c r="H265" s="27"/>
      <c r="I265" s="27"/>
    </row>
    <row r="266" spans="1:9" x14ac:dyDescent="0.35">
      <c r="A266">
        <v>265</v>
      </c>
      <c r="B266" s="23" t="s">
        <v>301</v>
      </c>
      <c r="C266" s="22">
        <v>7</v>
      </c>
      <c r="D266" s="26">
        <f t="shared" si="16"/>
        <v>1.736111111111111E-3</v>
      </c>
      <c r="E266" s="26">
        <f t="shared" si="17"/>
        <v>6.2802799210479098E-4</v>
      </c>
      <c r="F266" s="27">
        <f t="shared" si="18"/>
        <v>0.62802799210479099</v>
      </c>
      <c r="G266" s="27">
        <v>1</v>
      </c>
      <c r="H266" s="27"/>
      <c r="I266" s="27"/>
    </row>
    <row r="267" spans="1:9" x14ac:dyDescent="0.35">
      <c r="A267">
        <v>266</v>
      </c>
      <c r="B267" s="23" t="s">
        <v>302</v>
      </c>
      <c r="C267" s="22">
        <v>7</v>
      </c>
      <c r="D267" s="26">
        <f t="shared" si="16"/>
        <v>1.736111111111111E-3</v>
      </c>
      <c r="E267" s="26">
        <f t="shared" si="17"/>
        <v>6.2802799210479098E-4</v>
      </c>
      <c r="F267" s="27">
        <f t="shared" si="18"/>
        <v>0.62802799210479099</v>
      </c>
      <c r="G267" s="27">
        <v>1</v>
      </c>
      <c r="H267" s="27"/>
      <c r="I267" s="27"/>
    </row>
    <row r="268" spans="1:9" x14ac:dyDescent="0.35">
      <c r="A268">
        <v>267</v>
      </c>
      <c r="B268" s="23" t="s">
        <v>303</v>
      </c>
      <c r="C268" s="22">
        <v>7</v>
      </c>
      <c r="D268" s="26">
        <f t="shared" si="16"/>
        <v>1.736111111111111E-3</v>
      </c>
      <c r="E268" s="26">
        <f t="shared" si="17"/>
        <v>6.2802799210479098E-4</v>
      </c>
      <c r="F268" s="27">
        <f t="shared" si="18"/>
        <v>0.62802799210479099</v>
      </c>
      <c r="G268" s="27">
        <v>1</v>
      </c>
      <c r="H268" s="27"/>
      <c r="I268" s="27"/>
    </row>
    <row r="269" spans="1:9" x14ac:dyDescent="0.35">
      <c r="A269">
        <v>268</v>
      </c>
      <c r="B269" s="23" t="s">
        <v>304</v>
      </c>
      <c r="C269" s="22">
        <v>7</v>
      </c>
      <c r="D269" s="26">
        <f t="shared" si="16"/>
        <v>1.736111111111111E-3</v>
      </c>
      <c r="E269" s="26">
        <f t="shared" si="17"/>
        <v>6.2802799210479098E-4</v>
      </c>
      <c r="F269" s="27">
        <f t="shared" si="18"/>
        <v>0.62802799210479099</v>
      </c>
      <c r="G269" s="27">
        <v>1</v>
      </c>
      <c r="H269" s="27"/>
      <c r="I269" s="27"/>
    </row>
    <row r="270" spans="1:9" x14ac:dyDescent="0.35">
      <c r="A270">
        <v>269</v>
      </c>
      <c r="B270" s="23" t="s">
        <v>305</v>
      </c>
      <c r="C270" s="22">
        <v>7</v>
      </c>
      <c r="D270" s="26">
        <f t="shared" si="16"/>
        <v>1.736111111111111E-3</v>
      </c>
      <c r="E270" s="26">
        <f t="shared" si="17"/>
        <v>6.2802799210479098E-4</v>
      </c>
      <c r="F270" s="27">
        <f t="shared" si="18"/>
        <v>0.62802799210479099</v>
      </c>
      <c r="G270" s="27">
        <v>1</v>
      </c>
      <c r="H270" s="27"/>
      <c r="I270" s="27"/>
    </row>
    <row r="271" spans="1:9" x14ac:dyDescent="0.35">
      <c r="A271">
        <v>270</v>
      </c>
      <c r="B271" s="23" t="s">
        <v>306</v>
      </c>
      <c r="C271" s="22">
        <v>7</v>
      </c>
      <c r="D271" s="26">
        <f t="shared" si="16"/>
        <v>1.736111111111111E-3</v>
      </c>
      <c r="E271" s="26">
        <f t="shared" si="17"/>
        <v>6.2802799210479098E-4</v>
      </c>
      <c r="F271" s="27">
        <f t="shared" si="18"/>
        <v>0.62802799210479099</v>
      </c>
      <c r="G271" s="27"/>
      <c r="H271" s="27"/>
      <c r="I271" s="27"/>
    </row>
    <row r="272" spans="1:9" x14ac:dyDescent="0.35">
      <c r="A272">
        <v>271</v>
      </c>
      <c r="B272" s="23" t="s">
        <v>307</v>
      </c>
      <c r="C272" s="22">
        <v>7</v>
      </c>
      <c r="D272" s="26">
        <f t="shared" si="16"/>
        <v>1.736111111111111E-3</v>
      </c>
      <c r="E272" s="26">
        <f t="shared" si="17"/>
        <v>6.2802799210479098E-4</v>
      </c>
      <c r="F272" s="27">
        <f t="shared" si="18"/>
        <v>0.62802799210479099</v>
      </c>
      <c r="G272" s="27"/>
      <c r="H272" s="27"/>
      <c r="I272" s="27"/>
    </row>
    <row r="273" spans="1:9" x14ac:dyDescent="0.35">
      <c r="A273">
        <v>272</v>
      </c>
      <c r="B273" s="23" t="s">
        <v>308</v>
      </c>
      <c r="C273" s="22">
        <v>7</v>
      </c>
      <c r="D273" s="26">
        <f t="shared" si="16"/>
        <v>1.736111111111111E-3</v>
      </c>
      <c r="E273" s="26">
        <f t="shared" si="17"/>
        <v>6.2802799210479098E-4</v>
      </c>
      <c r="F273" s="27">
        <f t="shared" si="18"/>
        <v>0.62802799210479099</v>
      </c>
      <c r="G273" s="27">
        <v>1</v>
      </c>
      <c r="H273" s="27"/>
      <c r="I273" s="27"/>
    </row>
    <row r="274" spans="1:9" x14ac:dyDescent="0.35">
      <c r="A274">
        <v>273</v>
      </c>
      <c r="B274" s="23" t="s">
        <v>309</v>
      </c>
      <c r="C274" s="22">
        <v>7</v>
      </c>
      <c r="D274" s="26">
        <f t="shared" si="16"/>
        <v>1.736111111111111E-3</v>
      </c>
      <c r="E274" s="26">
        <f t="shared" si="17"/>
        <v>6.2802799210479098E-4</v>
      </c>
      <c r="F274" s="27">
        <f t="shared" si="18"/>
        <v>0.62802799210479099</v>
      </c>
      <c r="G274" s="27">
        <v>1</v>
      </c>
      <c r="H274" s="27"/>
      <c r="I274" s="27"/>
    </row>
    <row r="275" spans="1:9" x14ac:dyDescent="0.35">
      <c r="A275">
        <v>274</v>
      </c>
      <c r="B275" s="23" t="s">
        <v>310</v>
      </c>
      <c r="C275" s="22">
        <v>7</v>
      </c>
      <c r="D275" s="26">
        <f t="shared" si="16"/>
        <v>1.736111111111111E-3</v>
      </c>
      <c r="E275" s="26">
        <f t="shared" si="17"/>
        <v>6.2802799210479098E-4</v>
      </c>
      <c r="F275" s="27">
        <f t="shared" si="18"/>
        <v>0.62802799210479099</v>
      </c>
      <c r="G275" s="27">
        <v>1</v>
      </c>
      <c r="H275" s="27"/>
      <c r="I275" s="27"/>
    </row>
    <row r="276" spans="1:9" x14ac:dyDescent="0.35">
      <c r="A276">
        <v>275</v>
      </c>
      <c r="B276" s="23" t="s">
        <v>311</v>
      </c>
      <c r="C276" s="22">
        <v>7</v>
      </c>
      <c r="D276" s="26">
        <f t="shared" si="16"/>
        <v>1.736111111111111E-3</v>
      </c>
      <c r="E276" s="26">
        <f t="shared" si="17"/>
        <v>6.2802799210479098E-4</v>
      </c>
      <c r="F276" s="27">
        <f t="shared" si="18"/>
        <v>0.62802799210479099</v>
      </c>
      <c r="G276" s="27"/>
      <c r="H276" s="27"/>
      <c r="I276" s="27"/>
    </row>
    <row r="277" spans="1:9" x14ac:dyDescent="0.35">
      <c r="A277">
        <v>276</v>
      </c>
      <c r="B277" s="23" t="s">
        <v>312</v>
      </c>
      <c r="C277" s="22">
        <v>7</v>
      </c>
      <c r="D277" s="26">
        <f t="shared" si="16"/>
        <v>1.736111111111111E-3</v>
      </c>
      <c r="E277" s="26">
        <f t="shared" si="17"/>
        <v>6.2802799210479098E-4</v>
      </c>
      <c r="F277" s="27">
        <f t="shared" si="18"/>
        <v>0.62802799210479099</v>
      </c>
      <c r="G277" s="27">
        <v>1</v>
      </c>
      <c r="H277" s="27"/>
      <c r="I277" s="27"/>
    </row>
    <row r="278" spans="1:9" x14ac:dyDescent="0.35">
      <c r="A278">
        <v>277</v>
      </c>
      <c r="B278" s="23" t="s">
        <v>313</v>
      </c>
      <c r="C278" s="22">
        <v>7</v>
      </c>
      <c r="D278" s="26">
        <f t="shared" si="16"/>
        <v>1.736111111111111E-3</v>
      </c>
      <c r="E278" s="26">
        <f t="shared" si="17"/>
        <v>6.2802799210479098E-4</v>
      </c>
      <c r="F278" s="27">
        <f t="shared" si="18"/>
        <v>0.62802799210479099</v>
      </c>
      <c r="G278" s="27"/>
      <c r="H278" s="27"/>
      <c r="I278" s="27"/>
    </row>
    <row r="279" spans="1:9" x14ac:dyDescent="0.35">
      <c r="A279">
        <v>278</v>
      </c>
      <c r="B279" s="23" t="s">
        <v>314</v>
      </c>
      <c r="C279" s="22">
        <v>7</v>
      </c>
      <c r="D279" s="26">
        <f t="shared" si="16"/>
        <v>1.736111111111111E-3</v>
      </c>
      <c r="E279" s="26">
        <f t="shared" si="17"/>
        <v>6.2802799210479098E-4</v>
      </c>
      <c r="F279" s="27">
        <f t="shared" si="18"/>
        <v>0.62802799210479099</v>
      </c>
      <c r="G279" s="27">
        <v>1</v>
      </c>
      <c r="H279" s="27"/>
      <c r="I279" s="27"/>
    </row>
    <row r="280" spans="1:9" x14ac:dyDescent="0.35">
      <c r="A280">
        <v>279</v>
      </c>
      <c r="B280" s="23" t="s">
        <v>315</v>
      </c>
      <c r="C280" s="22">
        <v>7</v>
      </c>
      <c r="D280" s="26">
        <f t="shared" si="16"/>
        <v>1.736111111111111E-3</v>
      </c>
      <c r="E280" s="26">
        <f t="shared" si="17"/>
        <v>6.2802799210479098E-4</v>
      </c>
      <c r="F280" s="27">
        <f t="shared" si="18"/>
        <v>0.62802799210479099</v>
      </c>
      <c r="G280" s="27">
        <v>1</v>
      </c>
      <c r="H280" s="27"/>
      <c r="I280" s="27"/>
    </row>
    <row r="281" spans="1:9" x14ac:dyDescent="0.35">
      <c r="A281">
        <v>280</v>
      </c>
      <c r="B281" s="23" t="s">
        <v>316</v>
      </c>
      <c r="C281" s="22">
        <v>7</v>
      </c>
      <c r="D281" s="26">
        <f t="shared" si="16"/>
        <v>1.736111111111111E-3</v>
      </c>
      <c r="E281" s="26">
        <f t="shared" si="17"/>
        <v>6.2802799210479098E-4</v>
      </c>
      <c r="F281" s="27">
        <f t="shared" si="18"/>
        <v>0.62802799210479099</v>
      </c>
      <c r="G281" s="27">
        <v>1</v>
      </c>
      <c r="H281" s="27"/>
      <c r="I281" s="27"/>
    </row>
    <row r="282" spans="1:9" x14ac:dyDescent="0.35">
      <c r="A282">
        <v>281</v>
      </c>
      <c r="B282" s="23" t="s">
        <v>317</v>
      </c>
      <c r="C282" s="22">
        <v>7</v>
      </c>
      <c r="D282" s="26">
        <f t="shared" si="16"/>
        <v>1.736111111111111E-3</v>
      </c>
      <c r="E282" s="26">
        <f t="shared" si="17"/>
        <v>6.2802799210479098E-4</v>
      </c>
      <c r="F282" s="27">
        <f t="shared" si="18"/>
        <v>0.62802799210479099</v>
      </c>
      <c r="G282" s="27">
        <v>1</v>
      </c>
      <c r="H282" s="27"/>
      <c r="I282" s="27"/>
    </row>
    <row r="283" spans="1:9" x14ac:dyDescent="0.35">
      <c r="A283">
        <v>282</v>
      </c>
      <c r="B283" s="23" t="s">
        <v>318</v>
      </c>
      <c r="C283" s="22">
        <v>7</v>
      </c>
      <c r="D283" s="26">
        <f t="shared" si="16"/>
        <v>1.736111111111111E-3</v>
      </c>
      <c r="E283" s="26">
        <f t="shared" si="17"/>
        <v>6.2802799210479098E-4</v>
      </c>
      <c r="F283" s="27">
        <f t="shared" si="18"/>
        <v>0.62802799210479099</v>
      </c>
      <c r="G283" s="27"/>
      <c r="H283" s="27"/>
      <c r="I283" s="27"/>
    </row>
    <row r="284" spans="1:9" x14ac:dyDescent="0.35">
      <c r="A284">
        <v>283</v>
      </c>
      <c r="B284" s="23" t="s">
        <v>319</v>
      </c>
      <c r="C284" s="22">
        <v>7</v>
      </c>
      <c r="D284" s="26">
        <f t="shared" si="16"/>
        <v>1.736111111111111E-3</v>
      </c>
      <c r="E284" s="26">
        <f t="shared" si="17"/>
        <v>6.2802799210479098E-4</v>
      </c>
      <c r="F284" s="27">
        <f t="shared" si="18"/>
        <v>0.62802799210479099</v>
      </c>
      <c r="G284" s="27"/>
      <c r="H284" s="27"/>
      <c r="I284" s="27"/>
    </row>
    <row r="285" spans="1:9" x14ac:dyDescent="0.35">
      <c r="A285">
        <v>284</v>
      </c>
      <c r="B285" s="23" t="s">
        <v>320</v>
      </c>
      <c r="C285" s="22">
        <v>6</v>
      </c>
      <c r="D285" s="26">
        <f t="shared" si="16"/>
        <v>1.488095238095238E-3</v>
      </c>
      <c r="E285" s="26">
        <f t="shared" si="17"/>
        <v>5.3830970751839223E-4</v>
      </c>
      <c r="F285" s="27">
        <f t="shared" si="18"/>
        <v>0.53830970751839224</v>
      </c>
      <c r="G285" s="27"/>
      <c r="H285" s="27"/>
      <c r="I285" s="27"/>
    </row>
    <row r="286" spans="1:9" x14ac:dyDescent="0.35">
      <c r="A286">
        <v>285</v>
      </c>
      <c r="B286" s="23" t="s">
        <v>321</v>
      </c>
      <c r="C286" s="22">
        <v>6</v>
      </c>
      <c r="D286" s="26">
        <f t="shared" si="16"/>
        <v>1.488095238095238E-3</v>
      </c>
      <c r="E286" s="26">
        <f t="shared" si="17"/>
        <v>5.3830970751839223E-4</v>
      </c>
      <c r="F286" s="27">
        <f t="shared" si="18"/>
        <v>0.53830970751839224</v>
      </c>
      <c r="G286" s="27"/>
      <c r="H286" s="27"/>
      <c r="I286" s="27"/>
    </row>
    <row r="287" spans="1:9" x14ac:dyDescent="0.35">
      <c r="A287">
        <v>286</v>
      </c>
      <c r="B287" s="23" t="s">
        <v>322</v>
      </c>
      <c r="C287" s="22">
        <v>6</v>
      </c>
      <c r="D287" s="26">
        <f t="shared" si="16"/>
        <v>1.488095238095238E-3</v>
      </c>
      <c r="E287" s="26">
        <f t="shared" si="17"/>
        <v>5.3830970751839223E-4</v>
      </c>
      <c r="F287" s="27">
        <f t="shared" si="18"/>
        <v>0.53830970751839224</v>
      </c>
      <c r="G287" s="27">
        <v>1</v>
      </c>
      <c r="H287" s="27"/>
      <c r="I287" s="27"/>
    </row>
    <row r="288" spans="1:9" x14ac:dyDescent="0.35">
      <c r="A288">
        <v>287</v>
      </c>
      <c r="B288" s="23" t="s">
        <v>323</v>
      </c>
      <c r="C288" s="22">
        <v>6</v>
      </c>
      <c r="D288" s="26">
        <f t="shared" si="16"/>
        <v>1.488095238095238E-3</v>
      </c>
      <c r="E288" s="26">
        <f t="shared" si="17"/>
        <v>5.3830970751839223E-4</v>
      </c>
      <c r="F288" s="27">
        <f t="shared" si="18"/>
        <v>0.53830970751839224</v>
      </c>
      <c r="G288" s="27">
        <v>1</v>
      </c>
      <c r="H288" s="27"/>
      <c r="I288" s="27"/>
    </row>
    <row r="289" spans="1:9" x14ac:dyDescent="0.35">
      <c r="A289">
        <v>288</v>
      </c>
      <c r="B289" s="31" t="s">
        <v>324</v>
      </c>
      <c r="C289" s="22">
        <v>6</v>
      </c>
      <c r="D289" s="26">
        <f t="shared" si="16"/>
        <v>1.488095238095238E-3</v>
      </c>
      <c r="E289" s="26">
        <f t="shared" si="17"/>
        <v>5.3830970751839223E-4</v>
      </c>
      <c r="F289" s="27">
        <f t="shared" si="18"/>
        <v>0.53830970751839224</v>
      </c>
      <c r="G289" s="27"/>
      <c r="H289" s="27"/>
      <c r="I289" s="27"/>
    </row>
    <row r="290" spans="1:9" x14ac:dyDescent="0.35">
      <c r="A290">
        <v>289</v>
      </c>
      <c r="B290" s="23" t="s">
        <v>325</v>
      </c>
      <c r="C290" s="22">
        <v>6</v>
      </c>
      <c r="D290" s="26">
        <f t="shared" si="16"/>
        <v>1.488095238095238E-3</v>
      </c>
      <c r="E290" s="26">
        <f t="shared" si="17"/>
        <v>5.3830970751839223E-4</v>
      </c>
      <c r="F290" s="27">
        <f t="shared" si="18"/>
        <v>0.53830970751839224</v>
      </c>
      <c r="G290" s="27">
        <v>1</v>
      </c>
      <c r="H290" s="27"/>
      <c r="I290" s="27"/>
    </row>
    <row r="291" spans="1:9" x14ac:dyDescent="0.35">
      <c r="A291">
        <v>290</v>
      </c>
      <c r="B291" s="23" t="s">
        <v>326</v>
      </c>
      <c r="C291" s="22">
        <v>6</v>
      </c>
      <c r="D291" s="26">
        <f t="shared" si="16"/>
        <v>1.488095238095238E-3</v>
      </c>
      <c r="E291" s="26">
        <f t="shared" si="17"/>
        <v>5.3830970751839223E-4</v>
      </c>
      <c r="F291" s="27">
        <f t="shared" si="18"/>
        <v>0.53830970751839224</v>
      </c>
      <c r="G291" s="27">
        <v>1</v>
      </c>
      <c r="H291" s="27"/>
      <c r="I291" s="27"/>
    </row>
    <row r="292" spans="1:9" x14ac:dyDescent="0.35">
      <c r="A292">
        <v>291</v>
      </c>
      <c r="B292" s="23" t="s">
        <v>327</v>
      </c>
      <c r="C292" s="22">
        <v>6</v>
      </c>
      <c r="D292" s="26">
        <f t="shared" si="16"/>
        <v>1.488095238095238E-3</v>
      </c>
      <c r="E292" s="26">
        <f t="shared" si="17"/>
        <v>5.3830970751839223E-4</v>
      </c>
      <c r="F292" s="27">
        <f t="shared" si="18"/>
        <v>0.53830970751839224</v>
      </c>
      <c r="G292" s="27">
        <v>1</v>
      </c>
      <c r="H292" s="27"/>
      <c r="I292" s="27"/>
    </row>
    <row r="293" spans="1:9" x14ac:dyDescent="0.35">
      <c r="A293">
        <v>292</v>
      </c>
      <c r="B293" s="23" t="s">
        <v>328</v>
      </c>
      <c r="C293" s="22">
        <v>6</v>
      </c>
      <c r="D293" s="26">
        <f t="shared" si="16"/>
        <v>1.488095238095238E-3</v>
      </c>
      <c r="E293" s="26">
        <f t="shared" si="17"/>
        <v>5.3830970751839223E-4</v>
      </c>
      <c r="F293" s="27">
        <f t="shared" si="18"/>
        <v>0.53830970751839224</v>
      </c>
      <c r="G293" s="27">
        <v>1</v>
      </c>
      <c r="H293" s="27"/>
      <c r="I293" s="27"/>
    </row>
    <row r="294" spans="1:9" x14ac:dyDescent="0.35">
      <c r="A294">
        <v>293</v>
      </c>
      <c r="B294" s="23" t="s">
        <v>329</v>
      </c>
      <c r="C294" s="22">
        <v>6</v>
      </c>
      <c r="D294" s="26">
        <f t="shared" si="16"/>
        <v>1.488095238095238E-3</v>
      </c>
      <c r="E294" s="26">
        <f t="shared" si="17"/>
        <v>5.3830970751839223E-4</v>
      </c>
      <c r="F294" s="27">
        <f t="shared" si="18"/>
        <v>0.53830970751839224</v>
      </c>
      <c r="G294" s="27">
        <v>1</v>
      </c>
      <c r="H294" s="27"/>
      <c r="I294" s="27"/>
    </row>
    <row r="295" spans="1:9" x14ac:dyDescent="0.35">
      <c r="A295">
        <v>294</v>
      </c>
      <c r="B295" s="23" t="s">
        <v>330</v>
      </c>
      <c r="C295" s="22">
        <v>6</v>
      </c>
      <c r="D295" s="26">
        <f t="shared" si="16"/>
        <v>1.488095238095238E-3</v>
      </c>
      <c r="E295" s="26">
        <f t="shared" si="17"/>
        <v>5.3830970751839223E-4</v>
      </c>
      <c r="F295" s="27">
        <f t="shared" si="18"/>
        <v>0.53830970751839224</v>
      </c>
      <c r="G295" s="27">
        <v>1</v>
      </c>
      <c r="H295" s="27"/>
      <c r="I295" s="27"/>
    </row>
    <row r="296" spans="1:9" x14ac:dyDescent="0.35">
      <c r="A296">
        <v>295</v>
      </c>
      <c r="B296" s="23" t="s">
        <v>331</v>
      </c>
      <c r="C296" s="22">
        <v>6</v>
      </c>
      <c r="D296" s="26">
        <f t="shared" si="16"/>
        <v>1.488095238095238E-3</v>
      </c>
      <c r="E296" s="26">
        <f t="shared" si="17"/>
        <v>5.3830970751839223E-4</v>
      </c>
      <c r="F296" s="27">
        <f t="shared" si="18"/>
        <v>0.53830970751839224</v>
      </c>
      <c r="G296" s="27">
        <v>1</v>
      </c>
      <c r="H296" s="27"/>
      <c r="I296" s="27"/>
    </row>
    <row r="297" spans="1:9" x14ac:dyDescent="0.35">
      <c r="A297">
        <v>296</v>
      </c>
      <c r="B297" s="23" t="s">
        <v>332</v>
      </c>
      <c r="C297" s="22">
        <v>6</v>
      </c>
      <c r="D297" s="26">
        <f t="shared" si="16"/>
        <v>1.488095238095238E-3</v>
      </c>
      <c r="E297" s="26">
        <f t="shared" si="17"/>
        <v>5.3830970751839223E-4</v>
      </c>
      <c r="F297" s="27">
        <f t="shared" si="18"/>
        <v>0.53830970751839224</v>
      </c>
      <c r="G297" s="27"/>
      <c r="H297" s="27"/>
      <c r="I297" s="27"/>
    </row>
    <row r="298" spans="1:9" x14ac:dyDescent="0.35">
      <c r="A298">
        <v>297</v>
      </c>
      <c r="B298" s="23" t="s">
        <v>333</v>
      </c>
      <c r="C298" s="22">
        <v>6</v>
      </c>
      <c r="D298" s="26">
        <f t="shared" si="16"/>
        <v>1.488095238095238E-3</v>
      </c>
      <c r="E298" s="26">
        <f t="shared" si="17"/>
        <v>5.3830970751839223E-4</v>
      </c>
      <c r="F298" s="27">
        <f t="shared" si="18"/>
        <v>0.53830970751839224</v>
      </c>
      <c r="G298" s="27">
        <v>1</v>
      </c>
      <c r="H298" s="27"/>
      <c r="I298" s="27"/>
    </row>
    <row r="299" spans="1:9" x14ac:dyDescent="0.35">
      <c r="A299">
        <v>298</v>
      </c>
      <c r="B299" s="23" t="s">
        <v>334</v>
      </c>
      <c r="C299" s="22">
        <v>6</v>
      </c>
      <c r="D299" s="26">
        <f t="shared" si="16"/>
        <v>1.488095238095238E-3</v>
      </c>
      <c r="E299" s="26">
        <f t="shared" si="17"/>
        <v>5.3830970751839223E-4</v>
      </c>
      <c r="F299" s="27">
        <f t="shared" si="18"/>
        <v>0.53830970751839224</v>
      </c>
      <c r="G299" s="27">
        <v>1</v>
      </c>
      <c r="H299" s="27"/>
      <c r="I299" s="27"/>
    </row>
    <row r="300" spans="1:9" x14ac:dyDescent="0.35">
      <c r="A300">
        <v>299</v>
      </c>
      <c r="B300" s="23" t="s">
        <v>335</v>
      </c>
      <c r="C300" s="22">
        <v>6</v>
      </c>
      <c r="D300" s="26">
        <f t="shared" si="16"/>
        <v>1.488095238095238E-3</v>
      </c>
      <c r="E300" s="26">
        <f t="shared" si="17"/>
        <v>5.3830970751839223E-4</v>
      </c>
      <c r="F300" s="27">
        <f t="shared" si="18"/>
        <v>0.53830970751839224</v>
      </c>
      <c r="G300" s="27">
        <v>1</v>
      </c>
      <c r="H300" s="27"/>
      <c r="I300" s="27"/>
    </row>
    <row r="301" spans="1:9" x14ac:dyDescent="0.35">
      <c r="A301">
        <v>300</v>
      </c>
      <c r="B301" s="23" t="s">
        <v>336</v>
      </c>
      <c r="C301" s="22">
        <v>6</v>
      </c>
      <c r="D301" s="26">
        <f t="shared" si="16"/>
        <v>1.488095238095238E-3</v>
      </c>
      <c r="E301" s="26">
        <f t="shared" si="17"/>
        <v>5.3830970751839223E-4</v>
      </c>
      <c r="F301" s="27">
        <f t="shared" si="18"/>
        <v>0.53830970751839224</v>
      </c>
      <c r="G301" s="27">
        <v>1</v>
      </c>
      <c r="H301" s="27"/>
      <c r="I301" s="27"/>
    </row>
    <row r="302" spans="1:9" x14ac:dyDescent="0.35">
      <c r="A302">
        <v>301</v>
      </c>
      <c r="B302" s="23" t="s">
        <v>337</v>
      </c>
      <c r="C302" s="22">
        <v>6</v>
      </c>
      <c r="D302" s="26">
        <f t="shared" si="16"/>
        <v>1.488095238095238E-3</v>
      </c>
      <c r="E302" s="26">
        <f t="shared" si="17"/>
        <v>5.3830970751839223E-4</v>
      </c>
      <c r="F302" s="27">
        <f t="shared" si="18"/>
        <v>0.53830970751839224</v>
      </c>
      <c r="G302" s="27">
        <v>1</v>
      </c>
      <c r="H302" s="27"/>
      <c r="I302" s="27"/>
    </row>
    <row r="303" spans="1:9" x14ac:dyDescent="0.35">
      <c r="A303">
        <v>302</v>
      </c>
      <c r="B303" s="23" t="s">
        <v>338</v>
      </c>
      <c r="C303" s="22">
        <v>6</v>
      </c>
      <c r="D303" s="26">
        <f t="shared" si="16"/>
        <v>1.488095238095238E-3</v>
      </c>
      <c r="E303" s="26">
        <f t="shared" si="17"/>
        <v>5.3830970751839223E-4</v>
      </c>
      <c r="F303" s="27">
        <f t="shared" si="18"/>
        <v>0.53830970751839224</v>
      </c>
      <c r="G303" s="27">
        <v>1</v>
      </c>
      <c r="H303" s="27"/>
      <c r="I303" s="27"/>
    </row>
    <row r="304" spans="1:9" x14ac:dyDescent="0.35">
      <c r="A304">
        <v>303</v>
      </c>
      <c r="B304" s="23" t="s">
        <v>339</v>
      </c>
      <c r="C304" s="22">
        <v>6</v>
      </c>
      <c r="D304" s="26">
        <f t="shared" si="16"/>
        <v>1.488095238095238E-3</v>
      </c>
      <c r="E304" s="26">
        <f t="shared" si="17"/>
        <v>5.3830970751839223E-4</v>
      </c>
      <c r="F304" s="27">
        <f t="shared" si="18"/>
        <v>0.53830970751839224</v>
      </c>
      <c r="G304" s="27">
        <v>1</v>
      </c>
      <c r="H304" s="27"/>
      <c r="I304" s="27"/>
    </row>
    <row r="305" spans="1:9" x14ac:dyDescent="0.35">
      <c r="A305">
        <v>304</v>
      </c>
      <c r="B305" s="23" t="s">
        <v>340</v>
      </c>
      <c r="C305" s="22">
        <v>6</v>
      </c>
      <c r="D305" s="26">
        <f t="shared" si="16"/>
        <v>1.488095238095238E-3</v>
      </c>
      <c r="E305" s="26">
        <f t="shared" si="17"/>
        <v>5.3830970751839223E-4</v>
      </c>
      <c r="F305" s="27">
        <f t="shared" si="18"/>
        <v>0.53830970751839224</v>
      </c>
      <c r="G305" s="27">
        <v>1</v>
      </c>
      <c r="H305" s="27"/>
      <c r="I305" s="27"/>
    </row>
    <row r="306" spans="1:9" x14ac:dyDescent="0.35">
      <c r="A306">
        <v>305</v>
      </c>
      <c r="B306" s="23" t="s">
        <v>341</v>
      </c>
      <c r="C306" s="22">
        <v>6</v>
      </c>
      <c r="D306" s="26">
        <f t="shared" si="16"/>
        <v>1.488095238095238E-3</v>
      </c>
      <c r="E306" s="26">
        <f t="shared" si="17"/>
        <v>5.3830970751839223E-4</v>
      </c>
      <c r="F306" s="27">
        <f t="shared" si="18"/>
        <v>0.53830970751839224</v>
      </c>
      <c r="G306" s="27">
        <v>1</v>
      </c>
      <c r="H306" s="27"/>
      <c r="I306" s="27"/>
    </row>
    <row r="307" spans="1:9" x14ac:dyDescent="0.35">
      <c r="A307">
        <v>306</v>
      </c>
      <c r="B307" s="23" t="s">
        <v>342</v>
      </c>
      <c r="C307" s="22">
        <v>6</v>
      </c>
      <c r="D307" s="26">
        <f t="shared" si="16"/>
        <v>1.488095238095238E-3</v>
      </c>
      <c r="E307" s="26">
        <f t="shared" si="17"/>
        <v>5.3830970751839223E-4</v>
      </c>
      <c r="F307" s="27">
        <f t="shared" si="18"/>
        <v>0.53830970751839224</v>
      </c>
      <c r="G307" s="27"/>
      <c r="H307" s="27"/>
      <c r="I307" s="27"/>
    </row>
    <row r="308" spans="1:9" x14ac:dyDescent="0.35">
      <c r="A308">
        <v>307</v>
      </c>
      <c r="B308" s="23" t="s">
        <v>343</v>
      </c>
      <c r="C308" s="22">
        <v>6</v>
      </c>
      <c r="D308" s="26">
        <f t="shared" si="16"/>
        <v>1.488095238095238E-3</v>
      </c>
      <c r="E308" s="26">
        <f t="shared" si="17"/>
        <v>5.3830970751839223E-4</v>
      </c>
      <c r="F308" s="27">
        <f t="shared" si="18"/>
        <v>0.53830970751839224</v>
      </c>
      <c r="G308" s="27"/>
      <c r="H308" s="27"/>
      <c r="I308" s="27"/>
    </row>
    <row r="309" spans="1:9" x14ac:dyDescent="0.35">
      <c r="A309">
        <v>308</v>
      </c>
      <c r="B309" s="23" t="s">
        <v>344</v>
      </c>
      <c r="C309" s="22">
        <v>6</v>
      </c>
      <c r="D309" s="26">
        <f t="shared" si="16"/>
        <v>1.488095238095238E-3</v>
      </c>
      <c r="E309" s="26">
        <f t="shared" si="17"/>
        <v>5.3830970751839223E-4</v>
      </c>
      <c r="F309" s="27">
        <f t="shared" si="18"/>
        <v>0.53830970751839224</v>
      </c>
      <c r="G309" s="27">
        <v>1</v>
      </c>
      <c r="H309" s="27"/>
      <c r="I309" s="27"/>
    </row>
    <row r="310" spans="1:9" x14ac:dyDescent="0.35">
      <c r="A310">
        <v>309</v>
      </c>
      <c r="B310" s="23" t="s">
        <v>345</v>
      </c>
      <c r="C310" s="22">
        <v>6</v>
      </c>
      <c r="D310" s="26">
        <f t="shared" si="16"/>
        <v>1.488095238095238E-3</v>
      </c>
      <c r="E310" s="26">
        <f t="shared" si="17"/>
        <v>5.3830970751839223E-4</v>
      </c>
      <c r="F310" s="27">
        <f t="shared" si="18"/>
        <v>0.53830970751839224</v>
      </c>
      <c r="G310" s="27"/>
      <c r="H310" s="27"/>
      <c r="I310" s="27"/>
    </row>
    <row r="311" spans="1:9" x14ac:dyDescent="0.35">
      <c r="A311">
        <v>310</v>
      </c>
      <c r="B311" s="23" t="s">
        <v>346</v>
      </c>
      <c r="C311" s="22">
        <v>6</v>
      </c>
      <c r="D311" s="26">
        <f t="shared" si="16"/>
        <v>1.488095238095238E-3</v>
      </c>
      <c r="E311" s="26">
        <f t="shared" si="17"/>
        <v>5.3830970751839223E-4</v>
      </c>
      <c r="F311" s="27">
        <f t="shared" si="18"/>
        <v>0.53830970751839224</v>
      </c>
      <c r="G311" s="27">
        <v>1</v>
      </c>
      <c r="H311" s="27"/>
      <c r="I311" s="27"/>
    </row>
    <row r="312" spans="1:9" x14ac:dyDescent="0.35">
      <c r="A312">
        <v>311</v>
      </c>
      <c r="B312" s="23" t="s">
        <v>347</v>
      </c>
      <c r="C312" s="22">
        <v>6</v>
      </c>
      <c r="D312" s="26">
        <f t="shared" si="16"/>
        <v>1.488095238095238E-3</v>
      </c>
      <c r="E312" s="26">
        <f t="shared" si="17"/>
        <v>5.3830970751839223E-4</v>
      </c>
      <c r="F312" s="27">
        <f t="shared" si="18"/>
        <v>0.53830970751839224</v>
      </c>
      <c r="G312" s="27">
        <v>1</v>
      </c>
      <c r="H312" s="27"/>
      <c r="I312" s="27"/>
    </row>
    <row r="313" spans="1:9" x14ac:dyDescent="0.35">
      <c r="A313">
        <v>312</v>
      </c>
      <c r="B313" s="23" t="s">
        <v>348</v>
      </c>
      <c r="C313" s="22">
        <v>6</v>
      </c>
      <c r="D313" s="26">
        <f t="shared" si="16"/>
        <v>1.488095238095238E-3</v>
      </c>
      <c r="E313" s="26">
        <f t="shared" si="17"/>
        <v>5.3830970751839223E-4</v>
      </c>
      <c r="F313" s="27">
        <f t="shared" si="18"/>
        <v>0.53830970751839224</v>
      </c>
      <c r="G313" s="27"/>
      <c r="H313" s="27"/>
      <c r="I313" s="27"/>
    </row>
    <row r="314" spans="1:9" x14ac:dyDescent="0.35">
      <c r="A314">
        <v>313</v>
      </c>
      <c r="B314" s="23" t="s">
        <v>349</v>
      </c>
      <c r="C314" s="22">
        <v>6</v>
      </c>
      <c r="D314" s="26">
        <f t="shared" si="16"/>
        <v>1.488095238095238E-3</v>
      </c>
      <c r="E314" s="26">
        <f t="shared" si="17"/>
        <v>5.3830970751839223E-4</v>
      </c>
      <c r="F314" s="27">
        <f t="shared" si="18"/>
        <v>0.53830970751839224</v>
      </c>
      <c r="G314" s="27">
        <v>1</v>
      </c>
      <c r="H314" s="27"/>
      <c r="I314" s="27"/>
    </row>
    <row r="315" spans="1:9" x14ac:dyDescent="0.35">
      <c r="A315">
        <v>314</v>
      </c>
      <c r="B315" s="23" t="s">
        <v>350</v>
      </c>
      <c r="C315" s="22">
        <v>6</v>
      </c>
      <c r="D315" s="26">
        <f t="shared" si="16"/>
        <v>1.488095238095238E-3</v>
      </c>
      <c r="E315" s="26">
        <f t="shared" si="17"/>
        <v>5.3830970751839223E-4</v>
      </c>
      <c r="F315" s="27">
        <f t="shared" si="18"/>
        <v>0.53830970751839224</v>
      </c>
      <c r="G315" s="27">
        <v>1</v>
      </c>
      <c r="H315" s="27"/>
      <c r="I315" s="27"/>
    </row>
    <row r="316" spans="1:9" x14ac:dyDescent="0.35">
      <c r="A316">
        <v>315</v>
      </c>
      <c r="B316" s="23" t="s">
        <v>351</v>
      </c>
      <c r="C316" s="22">
        <v>6</v>
      </c>
      <c r="D316" s="26">
        <f t="shared" si="16"/>
        <v>1.488095238095238E-3</v>
      </c>
      <c r="E316" s="26">
        <f t="shared" si="17"/>
        <v>5.3830970751839223E-4</v>
      </c>
      <c r="F316" s="27">
        <f t="shared" si="18"/>
        <v>0.53830970751839224</v>
      </c>
      <c r="G316" s="27">
        <v>1</v>
      </c>
      <c r="H316" s="27"/>
      <c r="I316" s="27"/>
    </row>
    <row r="317" spans="1:9" x14ac:dyDescent="0.35">
      <c r="A317">
        <v>316</v>
      </c>
      <c r="B317" s="23" t="s">
        <v>352</v>
      </c>
      <c r="C317" s="22">
        <v>6</v>
      </c>
      <c r="D317" s="26">
        <f t="shared" si="16"/>
        <v>1.488095238095238E-3</v>
      </c>
      <c r="E317" s="26">
        <f t="shared" si="17"/>
        <v>5.3830970751839223E-4</v>
      </c>
      <c r="F317" s="27">
        <f t="shared" si="18"/>
        <v>0.53830970751839224</v>
      </c>
      <c r="G317" s="27">
        <v>1</v>
      </c>
      <c r="H317" s="27"/>
      <c r="I317" s="27"/>
    </row>
    <row r="318" spans="1:9" x14ac:dyDescent="0.35">
      <c r="A318">
        <v>317</v>
      </c>
      <c r="B318" s="23" t="s">
        <v>353</v>
      </c>
      <c r="C318" s="22">
        <v>6</v>
      </c>
      <c r="D318" s="26">
        <f t="shared" si="16"/>
        <v>1.488095238095238E-3</v>
      </c>
      <c r="E318" s="26">
        <f t="shared" si="17"/>
        <v>5.3830970751839223E-4</v>
      </c>
      <c r="F318" s="27">
        <f t="shared" si="18"/>
        <v>0.53830970751839224</v>
      </c>
      <c r="G318" s="27"/>
      <c r="H318" s="27"/>
      <c r="I318" s="27"/>
    </row>
    <row r="319" spans="1:9" x14ac:dyDescent="0.35">
      <c r="A319">
        <v>318</v>
      </c>
      <c r="B319" s="23" t="s">
        <v>354</v>
      </c>
      <c r="C319" s="22">
        <v>6</v>
      </c>
      <c r="D319" s="26">
        <f t="shared" si="16"/>
        <v>1.488095238095238E-3</v>
      </c>
      <c r="E319" s="26">
        <f t="shared" si="17"/>
        <v>5.3830970751839223E-4</v>
      </c>
      <c r="F319" s="27">
        <f t="shared" si="18"/>
        <v>0.53830970751839224</v>
      </c>
      <c r="G319" s="27">
        <v>1</v>
      </c>
      <c r="H319" s="27"/>
      <c r="I319" s="27"/>
    </row>
    <row r="320" spans="1:9" x14ac:dyDescent="0.35">
      <c r="A320">
        <v>319</v>
      </c>
      <c r="B320" s="23" t="s">
        <v>355</v>
      </c>
      <c r="C320" s="22">
        <v>6</v>
      </c>
      <c r="D320" s="26">
        <f t="shared" si="16"/>
        <v>1.488095238095238E-3</v>
      </c>
      <c r="E320" s="26">
        <f t="shared" si="17"/>
        <v>5.3830970751839223E-4</v>
      </c>
      <c r="F320" s="27">
        <f t="shared" si="18"/>
        <v>0.53830970751839224</v>
      </c>
      <c r="G320" s="27">
        <v>1</v>
      </c>
      <c r="H320" s="27"/>
      <c r="I320" s="27"/>
    </row>
    <row r="321" spans="1:9" x14ac:dyDescent="0.35">
      <c r="A321">
        <v>320</v>
      </c>
      <c r="B321" s="23" t="s">
        <v>356</v>
      </c>
      <c r="C321" s="22">
        <v>6</v>
      </c>
      <c r="D321" s="26">
        <f t="shared" si="16"/>
        <v>1.488095238095238E-3</v>
      </c>
      <c r="E321" s="26">
        <f t="shared" si="17"/>
        <v>5.3830970751839223E-4</v>
      </c>
      <c r="F321" s="27">
        <f t="shared" si="18"/>
        <v>0.53830970751839224</v>
      </c>
      <c r="G321" s="27"/>
      <c r="H321" s="27"/>
      <c r="I321" s="27"/>
    </row>
    <row r="322" spans="1:9" x14ac:dyDescent="0.35">
      <c r="A322">
        <v>321</v>
      </c>
      <c r="B322" s="23" t="s">
        <v>357</v>
      </c>
      <c r="C322" s="22">
        <v>6</v>
      </c>
      <c r="D322" s="26">
        <f t="shared" ref="D322:D385" si="19">$C322/$M$3</f>
        <v>1.488095238095238E-3</v>
      </c>
      <c r="E322" s="26">
        <f t="shared" ref="E322:E385" si="20">$C322/$M$4</f>
        <v>5.3830970751839223E-4</v>
      </c>
      <c r="F322" s="27">
        <f t="shared" si="18"/>
        <v>0.53830970751839224</v>
      </c>
      <c r="G322" s="27">
        <v>1</v>
      </c>
      <c r="H322" s="27"/>
      <c r="I322" s="27"/>
    </row>
    <row r="323" spans="1:9" x14ac:dyDescent="0.35">
      <c r="A323">
        <v>322</v>
      </c>
      <c r="B323" s="23" t="s">
        <v>358</v>
      </c>
      <c r="C323" s="22">
        <v>6</v>
      </c>
      <c r="D323" s="26">
        <f t="shared" si="19"/>
        <v>1.488095238095238E-3</v>
      </c>
      <c r="E323" s="26">
        <f t="shared" si="20"/>
        <v>5.3830970751839223E-4</v>
      </c>
      <c r="F323" s="27">
        <f t="shared" ref="F323:F386" si="21">(C323/$M$4)*1000</f>
        <v>0.53830970751839224</v>
      </c>
      <c r="G323" s="27">
        <v>1</v>
      </c>
      <c r="H323" s="27"/>
      <c r="I323" s="27"/>
    </row>
    <row r="324" spans="1:9" x14ac:dyDescent="0.35">
      <c r="A324">
        <v>323</v>
      </c>
      <c r="B324" s="23" t="s">
        <v>359</v>
      </c>
      <c r="C324" s="22">
        <v>6</v>
      </c>
      <c r="D324" s="26">
        <f t="shared" si="19"/>
        <v>1.488095238095238E-3</v>
      </c>
      <c r="E324" s="26">
        <f t="shared" si="20"/>
        <v>5.3830970751839223E-4</v>
      </c>
      <c r="F324" s="27">
        <f t="shared" si="21"/>
        <v>0.53830970751839224</v>
      </c>
      <c r="G324" s="27">
        <v>1</v>
      </c>
      <c r="H324" s="27"/>
      <c r="I324" s="27"/>
    </row>
    <row r="325" spans="1:9" x14ac:dyDescent="0.35">
      <c r="A325">
        <v>324</v>
      </c>
      <c r="B325" s="23" t="s">
        <v>360</v>
      </c>
      <c r="C325" s="22">
        <v>6</v>
      </c>
      <c r="D325" s="26">
        <f t="shared" si="19"/>
        <v>1.488095238095238E-3</v>
      </c>
      <c r="E325" s="26">
        <f t="shared" si="20"/>
        <v>5.3830970751839223E-4</v>
      </c>
      <c r="F325" s="27">
        <f t="shared" si="21"/>
        <v>0.53830970751839224</v>
      </c>
      <c r="G325" s="27">
        <v>1</v>
      </c>
      <c r="H325" s="27"/>
      <c r="I325" s="27"/>
    </row>
    <row r="326" spans="1:9" x14ac:dyDescent="0.35">
      <c r="A326">
        <v>325</v>
      </c>
      <c r="B326" s="28" t="s">
        <v>361</v>
      </c>
      <c r="C326" s="22">
        <v>6</v>
      </c>
      <c r="D326" s="26">
        <f t="shared" si="19"/>
        <v>1.488095238095238E-3</v>
      </c>
      <c r="E326" s="26">
        <f t="shared" si="20"/>
        <v>5.3830970751839223E-4</v>
      </c>
      <c r="F326" s="27">
        <f t="shared" si="21"/>
        <v>0.53830970751839224</v>
      </c>
      <c r="G326" s="27"/>
      <c r="H326" s="27"/>
      <c r="I326" s="27"/>
    </row>
    <row r="327" spans="1:9" x14ac:dyDescent="0.35">
      <c r="A327">
        <v>326</v>
      </c>
      <c r="B327" s="23" t="s">
        <v>362</v>
      </c>
      <c r="C327" s="22">
        <v>6</v>
      </c>
      <c r="D327" s="26">
        <f t="shared" si="19"/>
        <v>1.488095238095238E-3</v>
      </c>
      <c r="E327" s="26">
        <f t="shared" si="20"/>
        <v>5.3830970751839223E-4</v>
      </c>
      <c r="F327" s="27">
        <f t="shared" si="21"/>
        <v>0.53830970751839224</v>
      </c>
      <c r="G327" s="27"/>
      <c r="H327" s="27"/>
      <c r="I327" s="27"/>
    </row>
    <row r="328" spans="1:9" x14ac:dyDescent="0.35">
      <c r="A328">
        <v>327</v>
      </c>
      <c r="B328" s="23" t="s">
        <v>363</v>
      </c>
      <c r="C328" s="22">
        <v>6</v>
      </c>
      <c r="D328" s="26">
        <f t="shared" si="19"/>
        <v>1.488095238095238E-3</v>
      </c>
      <c r="E328" s="26">
        <f t="shared" si="20"/>
        <v>5.3830970751839223E-4</v>
      </c>
      <c r="F328" s="27">
        <f t="shared" si="21"/>
        <v>0.53830970751839224</v>
      </c>
      <c r="G328" s="27">
        <v>1</v>
      </c>
      <c r="H328" s="27"/>
      <c r="I328" s="27"/>
    </row>
    <row r="329" spans="1:9" x14ac:dyDescent="0.35">
      <c r="A329">
        <v>328</v>
      </c>
      <c r="B329" s="23" t="s">
        <v>364</v>
      </c>
      <c r="C329" s="22">
        <v>6</v>
      </c>
      <c r="D329" s="26">
        <f t="shared" si="19"/>
        <v>1.488095238095238E-3</v>
      </c>
      <c r="E329" s="26">
        <f t="shared" si="20"/>
        <v>5.3830970751839223E-4</v>
      </c>
      <c r="F329" s="27">
        <f t="shared" si="21"/>
        <v>0.53830970751839224</v>
      </c>
      <c r="G329" s="27">
        <v>1</v>
      </c>
      <c r="H329" s="27"/>
      <c r="I329" s="27"/>
    </row>
    <row r="330" spans="1:9" x14ac:dyDescent="0.35">
      <c r="A330">
        <v>329</v>
      </c>
      <c r="B330" s="23" t="s">
        <v>365</v>
      </c>
      <c r="C330" s="22">
        <v>6</v>
      </c>
      <c r="D330" s="26">
        <f t="shared" si="19"/>
        <v>1.488095238095238E-3</v>
      </c>
      <c r="E330" s="26">
        <f t="shared" si="20"/>
        <v>5.3830970751839223E-4</v>
      </c>
      <c r="F330" s="27">
        <f t="shared" si="21"/>
        <v>0.53830970751839224</v>
      </c>
      <c r="G330" s="27">
        <v>1</v>
      </c>
      <c r="H330" s="27"/>
      <c r="I330" s="27"/>
    </row>
    <row r="331" spans="1:9" x14ac:dyDescent="0.35">
      <c r="A331">
        <v>330</v>
      </c>
      <c r="B331" s="23" t="s">
        <v>366</v>
      </c>
      <c r="C331" s="22">
        <v>6</v>
      </c>
      <c r="D331" s="26">
        <f t="shared" si="19"/>
        <v>1.488095238095238E-3</v>
      </c>
      <c r="E331" s="26">
        <f t="shared" si="20"/>
        <v>5.3830970751839223E-4</v>
      </c>
      <c r="F331" s="27">
        <f t="shared" si="21"/>
        <v>0.53830970751839224</v>
      </c>
      <c r="G331" s="27">
        <v>1</v>
      </c>
      <c r="H331" s="27"/>
      <c r="I331" s="27"/>
    </row>
    <row r="332" spans="1:9" x14ac:dyDescent="0.35">
      <c r="A332">
        <v>331</v>
      </c>
      <c r="B332" s="23" t="s">
        <v>367</v>
      </c>
      <c r="C332" s="22">
        <v>6</v>
      </c>
      <c r="D332" s="26">
        <f t="shared" si="19"/>
        <v>1.488095238095238E-3</v>
      </c>
      <c r="E332" s="26">
        <f t="shared" si="20"/>
        <v>5.3830970751839223E-4</v>
      </c>
      <c r="F332" s="27">
        <f t="shared" si="21"/>
        <v>0.53830970751839224</v>
      </c>
      <c r="G332" s="27">
        <v>1</v>
      </c>
      <c r="H332" s="27"/>
      <c r="I332" s="27"/>
    </row>
    <row r="333" spans="1:9" x14ac:dyDescent="0.35">
      <c r="A333">
        <v>332</v>
      </c>
      <c r="B333" s="23" t="s">
        <v>368</v>
      </c>
      <c r="C333" s="22">
        <v>6</v>
      </c>
      <c r="D333" s="26">
        <f t="shared" si="19"/>
        <v>1.488095238095238E-3</v>
      </c>
      <c r="E333" s="26">
        <f t="shared" si="20"/>
        <v>5.3830970751839223E-4</v>
      </c>
      <c r="F333" s="27">
        <f t="shared" si="21"/>
        <v>0.53830970751839224</v>
      </c>
      <c r="G333" s="27"/>
      <c r="H333" s="27"/>
      <c r="I333" s="27"/>
    </row>
    <row r="334" spans="1:9" x14ac:dyDescent="0.35">
      <c r="A334">
        <v>333</v>
      </c>
      <c r="B334" s="23" t="s">
        <v>369</v>
      </c>
      <c r="C334" s="22">
        <v>6</v>
      </c>
      <c r="D334" s="26">
        <f t="shared" si="19"/>
        <v>1.488095238095238E-3</v>
      </c>
      <c r="E334" s="26">
        <f t="shared" si="20"/>
        <v>5.3830970751839223E-4</v>
      </c>
      <c r="F334" s="27">
        <f t="shared" si="21"/>
        <v>0.53830970751839224</v>
      </c>
      <c r="G334" s="27">
        <v>1</v>
      </c>
      <c r="H334" s="27"/>
      <c r="I334" s="27"/>
    </row>
    <row r="335" spans="1:9" x14ac:dyDescent="0.35">
      <c r="A335">
        <v>334</v>
      </c>
      <c r="B335" s="23" t="s">
        <v>370</v>
      </c>
      <c r="C335" s="22">
        <v>6</v>
      </c>
      <c r="D335" s="26">
        <f t="shared" si="19"/>
        <v>1.488095238095238E-3</v>
      </c>
      <c r="E335" s="26">
        <f t="shared" si="20"/>
        <v>5.3830970751839223E-4</v>
      </c>
      <c r="F335" s="27">
        <f t="shared" si="21"/>
        <v>0.53830970751839224</v>
      </c>
      <c r="G335" s="27">
        <v>1</v>
      </c>
      <c r="H335" s="27"/>
      <c r="I335" s="27"/>
    </row>
    <row r="336" spans="1:9" x14ac:dyDescent="0.35">
      <c r="A336">
        <v>335</v>
      </c>
      <c r="B336" s="23" t="s">
        <v>371</v>
      </c>
      <c r="C336" s="22">
        <v>6</v>
      </c>
      <c r="D336" s="26">
        <f t="shared" si="19"/>
        <v>1.488095238095238E-3</v>
      </c>
      <c r="E336" s="26">
        <f t="shared" si="20"/>
        <v>5.3830970751839223E-4</v>
      </c>
      <c r="F336" s="27">
        <f t="shared" si="21"/>
        <v>0.53830970751839224</v>
      </c>
      <c r="G336" s="27">
        <v>1</v>
      </c>
      <c r="H336" s="27"/>
      <c r="I336" s="27"/>
    </row>
    <row r="337" spans="1:9" x14ac:dyDescent="0.35">
      <c r="A337">
        <v>336</v>
      </c>
      <c r="B337" s="23" t="s">
        <v>372</v>
      </c>
      <c r="C337" s="22">
        <v>6</v>
      </c>
      <c r="D337" s="26">
        <f t="shared" si="19"/>
        <v>1.488095238095238E-3</v>
      </c>
      <c r="E337" s="26">
        <f t="shared" si="20"/>
        <v>5.3830970751839223E-4</v>
      </c>
      <c r="F337" s="27">
        <f t="shared" si="21"/>
        <v>0.53830970751839224</v>
      </c>
      <c r="G337" s="27">
        <v>1</v>
      </c>
      <c r="H337" s="27"/>
      <c r="I337" s="27"/>
    </row>
    <row r="338" spans="1:9" x14ac:dyDescent="0.35">
      <c r="A338">
        <v>337</v>
      </c>
      <c r="B338" s="23" t="s">
        <v>373</v>
      </c>
      <c r="C338" s="22">
        <v>5</v>
      </c>
      <c r="D338" s="26">
        <f t="shared" si="19"/>
        <v>1.240079365079365E-3</v>
      </c>
      <c r="E338" s="26">
        <f t="shared" si="20"/>
        <v>4.4859142293199355E-4</v>
      </c>
      <c r="F338" s="27">
        <f t="shared" si="21"/>
        <v>0.44859142293199356</v>
      </c>
      <c r="G338" s="27">
        <v>1</v>
      </c>
      <c r="H338" s="27"/>
      <c r="I338" s="27"/>
    </row>
    <row r="339" spans="1:9" x14ac:dyDescent="0.35">
      <c r="A339">
        <v>338</v>
      </c>
      <c r="B339" s="23" t="s">
        <v>374</v>
      </c>
      <c r="C339" s="22">
        <v>5</v>
      </c>
      <c r="D339" s="26">
        <f t="shared" si="19"/>
        <v>1.240079365079365E-3</v>
      </c>
      <c r="E339" s="26">
        <f t="shared" si="20"/>
        <v>4.4859142293199355E-4</v>
      </c>
      <c r="F339" s="27">
        <f t="shared" si="21"/>
        <v>0.44859142293199356</v>
      </c>
      <c r="G339" s="27">
        <v>1</v>
      </c>
      <c r="H339" s="27"/>
      <c r="I339" s="27"/>
    </row>
    <row r="340" spans="1:9" x14ac:dyDescent="0.35">
      <c r="A340">
        <v>339</v>
      </c>
      <c r="B340" s="23" t="s">
        <v>375</v>
      </c>
      <c r="C340" s="22">
        <v>5</v>
      </c>
      <c r="D340" s="26">
        <f t="shared" si="19"/>
        <v>1.240079365079365E-3</v>
      </c>
      <c r="E340" s="26">
        <f t="shared" si="20"/>
        <v>4.4859142293199355E-4</v>
      </c>
      <c r="F340" s="27">
        <f t="shared" si="21"/>
        <v>0.44859142293199356</v>
      </c>
      <c r="G340" s="27">
        <v>1</v>
      </c>
      <c r="H340" s="27"/>
      <c r="I340" s="27"/>
    </row>
    <row r="341" spans="1:9" x14ac:dyDescent="0.35">
      <c r="A341">
        <v>340</v>
      </c>
      <c r="B341" s="23" t="s">
        <v>376</v>
      </c>
      <c r="C341" s="22">
        <v>5</v>
      </c>
      <c r="D341" s="26">
        <f t="shared" si="19"/>
        <v>1.240079365079365E-3</v>
      </c>
      <c r="E341" s="26">
        <f t="shared" si="20"/>
        <v>4.4859142293199355E-4</v>
      </c>
      <c r="F341" s="27">
        <f t="shared" si="21"/>
        <v>0.44859142293199356</v>
      </c>
      <c r="G341" s="27"/>
      <c r="H341" s="27"/>
      <c r="I341" s="27"/>
    </row>
    <row r="342" spans="1:9" x14ac:dyDescent="0.35">
      <c r="A342">
        <v>341</v>
      </c>
      <c r="B342" s="23" t="s">
        <v>377</v>
      </c>
      <c r="C342" s="22">
        <v>5</v>
      </c>
      <c r="D342" s="26">
        <f t="shared" si="19"/>
        <v>1.240079365079365E-3</v>
      </c>
      <c r="E342" s="26">
        <f t="shared" si="20"/>
        <v>4.4859142293199355E-4</v>
      </c>
      <c r="F342" s="27">
        <f t="shared" si="21"/>
        <v>0.44859142293199356</v>
      </c>
      <c r="G342" s="27">
        <v>1</v>
      </c>
      <c r="H342" s="27"/>
      <c r="I342" s="27"/>
    </row>
    <row r="343" spans="1:9" x14ac:dyDescent="0.35">
      <c r="A343">
        <v>342</v>
      </c>
      <c r="B343" s="23" t="s">
        <v>378</v>
      </c>
      <c r="C343" s="22">
        <v>5</v>
      </c>
      <c r="D343" s="26">
        <f t="shared" si="19"/>
        <v>1.240079365079365E-3</v>
      </c>
      <c r="E343" s="26">
        <f t="shared" si="20"/>
        <v>4.4859142293199355E-4</v>
      </c>
      <c r="F343" s="27">
        <f t="shared" si="21"/>
        <v>0.44859142293199356</v>
      </c>
      <c r="G343" s="27"/>
      <c r="H343" s="27"/>
      <c r="I343" s="27"/>
    </row>
    <row r="344" spans="1:9" x14ac:dyDescent="0.35">
      <c r="A344">
        <v>343</v>
      </c>
      <c r="B344" s="23" t="s">
        <v>379</v>
      </c>
      <c r="C344" s="22">
        <v>5</v>
      </c>
      <c r="D344" s="26">
        <f t="shared" si="19"/>
        <v>1.240079365079365E-3</v>
      </c>
      <c r="E344" s="26">
        <f t="shared" si="20"/>
        <v>4.4859142293199355E-4</v>
      </c>
      <c r="F344" s="27">
        <f t="shared" si="21"/>
        <v>0.44859142293199356</v>
      </c>
      <c r="G344" s="27"/>
      <c r="H344" s="27"/>
      <c r="I344" s="27"/>
    </row>
    <row r="345" spans="1:9" x14ac:dyDescent="0.35">
      <c r="A345">
        <v>344</v>
      </c>
      <c r="B345" s="23" t="s">
        <v>380</v>
      </c>
      <c r="C345" s="22">
        <v>5</v>
      </c>
      <c r="D345" s="26">
        <f t="shared" si="19"/>
        <v>1.240079365079365E-3</v>
      </c>
      <c r="E345" s="26">
        <f t="shared" si="20"/>
        <v>4.4859142293199355E-4</v>
      </c>
      <c r="F345" s="27">
        <f t="shared" si="21"/>
        <v>0.44859142293199356</v>
      </c>
      <c r="G345" s="27">
        <v>1</v>
      </c>
      <c r="H345" s="27"/>
      <c r="I345" s="27"/>
    </row>
    <row r="346" spans="1:9" x14ac:dyDescent="0.35">
      <c r="A346">
        <v>345</v>
      </c>
      <c r="B346" s="23" t="s">
        <v>381</v>
      </c>
      <c r="C346" s="22">
        <v>5</v>
      </c>
      <c r="D346" s="26">
        <f t="shared" si="19"/>
        <v>1.240079365079365E-3</v>
      </c>
      <c r="E346" s="26">
        <f t="shared" si="20"/>
        <v>4.4859142293199355E-4</v>
      </c>
      <c r="F346" s="27">
        <f t="shared" si="21"/>
        <v>0.44859142293199356</v>
      </c>
      <c r="G346" s="27"/>
      <c r="H346" s="27"/>
      <c r="I346" s="27"/>
    </row>
    <row r="347" spans="1:9" x14ac:dyDescent="0.35">
      <c r="A347">
        <v>346</v>
      </c>
      <c r="B347" s="23" t="s">
        <v>382</v>
      </c>
      <c r="C347" s="22">
        <v>5</v>
      </c>
      <c r="D347" s="26">
        <f t="shared" si="19"/>
        <v>1.240079365079365E-3</v>
      </c>
      <c r="E347" s="26">
        <f t="shared" si="20"/>
        <v>4.4859142293199355E-4</v>
      </c>
      <c r="F347" s="27">
        <f t="shared" si="21"/>
        <v>0.44859142293199356</v>
      </c>
      <c r="G347" s="27"/>
      <c r="H347" s="27"/>
      <c r="I347" s="27"/>
    </row>
    <row r="348" spans="1:9" x14ac:dyDescent="0.35">
      <c r="A348">
        <v>347</v>
      </c>
      <c r="B348" s="23" t="s">
        <v>383</v>
      </c>
      <c r="C348" s="22">
        <v>5</v>
      </c>
      <c r="D348" s="26">
        <f t="shared" si="19"/>
        <v>1.240079365079365E-3</v>
      </c>
      <c r="E348" s="26">
        <f t="shared" si="20"/>
        <v>4.4859142293199355E-4</v>
      </c>
      <c r="F348" s="27">
        <f t="shared" si="21"/>
        <v>0.44859142293199356</v>
      </c>
      <c r="G348" s="27">
        <v>1</v>
      </c>
      <c r="H348" s="27"/>
      <c r="I348" s="27"/>
    </row>
    <row r="349" spans="1:9" x14ac:dyDescent="0.35">
      <c r="A349">
        <v>348</v>
      </c>
      <c r="B349" s="23" t="s">
        <v>384</v>
      </c>
      <c r="C349" s="22">
        <v>5</v>
      </c>
      <c r="D349" s="26">
        <f t="shared" si="19"/>
        <v>1.240079365079365E-3</v>
      </c>
      <c r="E349" s="26">
        <f t="shared" si="20"/>
        <v>4.4859142293199355E-4</v>
      </c>
      <c r="F349" s="27">
        <f t="shared" si="21"/>
        <v>0.44859142293199356</v>
      </c>
      <c r="G349" s="27">
        <v>1</v>
      </c>
      <c r="H349" s="27"/>
      <c r="I349" s="27"/>
    </row>
    <row r="350" spans="1:9" x14ac:dyDescent="0.35">
      <c r="A350">
        <v>349</v>
      </c>
      <c r="B350" s="23" t="s">
        <v>385</v>
      </c>
      <c r="C350" s="22">
        <v>5</v>
      </c>
      <c r="D350" s="26">
        <f t="shared" si="19"/>
        <v>1.240079365079365E-3</v>
      </c>
      <c r="E350" s="26">
        <f t="shared" si="20"/>
        <v>4.4859142293199355E-4</v>
      </c>
      <c r="F350" s="27">
        <f t="shared" si="21"/>
        <v>0.44859142293199356</v>
      </c>
      <c r="G350" s="27">
        <v>1</v>
      </c>
      <c r="H350" s="27"/>
      <c r="I350" s="27"/>
    </row>
    <row r="351" spans="1:9" x14ac:dyDescent="0.35">
      <c r="A351">
        <v>350</v>
      </c>
      <c r="B351" s="23" t="s">
        <v>386</v>
      </c>
      <c r="C351" s="22">
        <v>5</v>
      </c>
      <c r="D351" s="26">
        <f t="shared" si="19"/>
        <v>1.240079365079365E-3</v>
      </c>
      <c r="E351" s="26">
        <f t="shared" si="20"/>
        <v>4.4859142293199355E-4</v>
      </c>
      <c r="F351" s="27">
        <f t="shared" si="21"/>
        <v>0.44859142293199356</v>
      </c>
      <c r="G351" s="27">
        <v>1</v>
      </c>
      <c r="H351" s="27"/>
      <c r="I351" s="27"/>
    </row>
    <row r="352" spans="1:9" x14ac:dyDescent="0.35">
      <c r="A352">
        <v>351</v>
      </c>
      <c r="B352" s="23" t="s">
        <v>387</v>
      </c>
      <c r="C352" s="22">
        <v>5</v>
      </c>
      <c r="D352" s="26">
        <f t="shared" si="19"/>
        <v>1.240079365079365E-3</v>
      </c>
      <c r="E352" s="26">
        <f t="shared" si="20"/>
        <v>4.4859142293199355E-4</v>
      </c>
      <c r="F352" s="27">
        <f t="shared" si="21"/>
        <v>0.44859142293199356</v>
      </c>
      <c r="G352" s="27"/>
      <c r="H352" s="27"/>
      <c r="I352" s="27"/>
    </row>
    <row r="353" spans="1:9" x14ac:dyDescent="0.35">
      <c r="A353">
        <v>352</v>
      </c>
      <c r="B353" s="23" t="s">
        <v>388</v>
      </c>
      <c r="C353" s="22">
        <v>5</v>
      </c>
      <c r="D353" s="26">
        <f t="shared" si="19"/>
        <v>1.240079365079365E-3</v>
      </c>
      <c r="E353" s="26">
        <f t="shared" si="20"/>
        <v>4.4859142293199355E-4</v>
      </c>
      <c r="F353" s="27">
        <f t="shared" si="21"/>
        <v>0.44859142293199356</v>
      </c>
      <c r="G353" s="27">
        <v>1</v>
      </c>
      <c r="H353" s="27"/>
      <c r="I353" s="27"/>
    </row>
    <row r="354" spans="1:9" x14ac:dyDescent="0.35">
      <c r="A354">
        <v>353</v>
      </c>
      <c r="B354" s="23" t="s">
        <v>389</v>
      </c>
      <c r="C354" s="22">
        <v>5</v>
      </c>
      <c r="D354" s="26">
        <f t="shared" si="19"/>
        <v>1.240079365079365E-3</v>
      </c>
      <c r="E354" s="26">
        <f t="shared" si="20"/>
        <v>4.4859142293199355E-4</v>
      </c>
      <c r="F354" s="27">
        <f t="shared" si="21"/>
        <v>0.44859142293199356</v>
      </c>
      <c r="G354" s="27"/>
      <c r="H354" s="27"/>
      <c r="I354" s="27"/>
    </row>
    <row r="355" spans="1:9" x14ac:dyDescent="0.35">
      <c r="A355">
        <v>354</v>
      </c>
      <c r="B355" s="23" t="s">
        <v>390</v>
      </c>
      <c r="C355" s="22">
        <v>5</v>
      </c>
      <c r="D355" s="26">
        <f t="shared" si="19"/>
        <v>1.240079365079365E-3</v>
      </c>
      <c r="E355" s="26">
        <f t="shared" si="20"/>
        <v>4.4859142293199355E-4</v>
      </c>
      <c r="F355" s="27">
        <f t="shared" si="21"/>
        <v>0.44859142293199356</v>
      </c>
      <c r="G355" s="27">
        <v>1</v>
      </c>
      <c r="H355" s="27"/>
      <c r="I355" s="27"/>
    </row>
    <row r="356" spans="1:9" x14ac:dyDescent="0.35">
      <c r="A356">
        <v>355</v>
      </c>
      <c r="B356" s="23" t="s">
        <v>391</v>
      </c>
      <c r="C356" s="22">
        <v>5</v>
      </c>
      <c r="D356" s="26">
        <f t="shared" si="19"/>
        <v>1.240079365079365E-3</v>
      </c>
      <c r="E356" s="26">
        <f t="shared" si="20"/>
        <v>4.4859142293199355E-4</v>
      </c>
      <c r="F356" s="27">
        <f t="shared" si="21"/>
        <v>0.44859142293199356</v>
      </c>
      <c r="G356" s="27"/>
      <c r="H356" s="27"/>
      <c r="I356" s="27"/>
    </row>
    <row r="357" spans="1:9" x14ac:dyDescent="0.35">
      <c r="A357">
        <v>356</v>
      </c>
      <c r="B357" s="23" t="s">
        <v>392</v>
      </c>
      <c r="C357" s="22">
        <v>5</v>
      </c>
      <c r="D357" s="26">
        <f t="shared" si="19"/>
        <v>1.240079365079365E-3</v>
      </c>
      <c r="E357" s="26">
        <f t="shared" si="20"/>
        <v>4.4859142293199355E-4</v>
      </c>
      <c r="F357" s="27">
        <f t="shared" si="21"/>
        <v>0.44859142293199356</v>
      </c>
      <c r="G357" s="27">
        <v>1</v>
      </c>
      <c r="H357" s="27"/>
      <c r="I357" s="27"/>
    </row>
    <row r="358" spans="1:9" x14ac:dyDescent="0.35">
      <c r="A358">
        <v>357</v>
      </c>
      <c r="B358" s="23" t="s">
        <v>393</v>
      </c>
      <c r="C358" s="22">
        <v>5</v>
      </c>
      <c r="D358" s="26">
        <f t="shared" si="19"/>
        <v>1.240079365079365E-3</v>
      </c>
      <c r="E358" s="26">
        <f t="shared" si="20"/>
        <v>4.4859142293199355E-4</v>
      </c>
      <c r="F358" s="27">
        <f t="shared" si="21"/>
        <v>0.44859142293199356</v>
      </c>
      <c r="G358" s="27">
        <v>1</v>
      </c>
      <c r="H358" s="27"/>
      <c r="I358" s="27"/>
    </row>
    <row r="359" spans="1:9" x14ac:dyDescent="0.35">
      <c r="A359">
        <v>358</v>
      </c>
      <c r="B359" s="23" t="s">
        <v>394</v>
      </c>
      <c r="C359" s="22">
        <v>5</v>
      </c>
      <c r="D359" s="26">
        <f t="shared" si="19"/>
        <v>1.240079365079365E-3</v>
      </c>
      <c r="E359" s="26">
        <f t="shared" si="20"/>
        <v>4.4859142293199355E-4</v>
      </c>
      <c r="F359" s="27">
        <f t="shared" si="21"/>
        <v>0.44859142293199356</v>
      </c>
      <c r="G359" s="27"/>
      <c r="H359" s="27"/>
      <c r="I359" s="27"/>
    </row>
    <row r="360" spans="1:9" x14ac:dyDescent="0.35">
      <c r="A360">
        <v>359</v>
      </c>
      <c r="B360" s="23" t="s">
        <v>395</v>
      </c>
      <c r="C360" s="22">
        <v>5</v>
      </c>
      <c r="D360" s="26">
        <f t="shared" si="19"/>
        <v>1.240079365079365E-3</v>
      </c>
      <c r="E360" s="26">
        <f t="shared" si="20"/>
        <v>4.4859142293199355E-4</v>
      </c>
      <c r="F360" s="27">
        <f t="shared" si="21"/>
        <v>0.44859142293199356</v>
      </c>
      <c r="G360" s="27">
        <v>1</v>
      </c>
      <c r="H360" s="27"/>
      <c r="I360" s="27"/>
    </row>
    <row r="361" spans="1:9" x14ac:dyDescent="0.35">
      <c r="A361">
        <v>360</v>
      </c>
      <c r="B361" s="23" t="s">
        <v>396</v>
      </c>
      <c r="C361" s="22">
        <v>5</v>
      </c>
      <c r="D361" s="26">
        <f t="shared" si="19"/>
        <v>1.240079365079365E-3</v>
      </c>
      <c r="E361" s="26">
        <f t="shared" si="20"/>
        <v>4.4859142293199355E-4</v>
      </c>
      <c r="F361" s="27">
        <f t="shared" si="21"/>
        <v>0.44859142293199356</v>
      </c>
      <c r="G361" s="27">
        <v>1</v>
      </c>
      <c r="H361" s="27"/>
      <c r="I361" s="27"/>
    </row>
    <row r="362" spans="1:9" x14ac:dyDescent="0.35">
      <c r="A362">
        <v>361</v>
      </c>
      <c r="B362" s="23" t="s">
        <v>397</v>
      </c>
      <c r="C362" s="22">
        <v>5</v>
      </c>
      <c r="D362" s="26">
        <f t="shared" si="19"/>
        <v>1.240079365079365E-3</v>
      </c>
      <c r="E362" s="26">
        <f t="shared" si="20"/>
        <v>4.4859142293199355E-4</v>
      </c>
      <c r="F362" s="27">
        <f t="shared" si="21"/>
        <v>0.44859142293199356</v>
      </c>
      <c r="G362" s="27">
        <v>1</v>
      </c>
      <c r="H362" s="27"/>
      <c r="I362" s="27"/>
    </row>
    <row r="363" spans="1:9" x14ac:dyDescent="0.35">
      <c r="A363">
        <v>362</v>
      </c>
      <c r="B363" s="23" t="s">
        <v>398</v>
      </c>
      <c r="C363" s="22">
        <v>5</v>
      </c>
      <c r="D363" s="26">
        <f t="shared" si="19"/>
        <v>1.240079365079365E-3</v>
      </c>
      <c r="E363" s="26">
        <f t="shared" si="20"/>
        <v>4.4859142293199355E-4</v>
      </c>
      <c r="F363" s="27">
        <f t="shared" si="21"/>
        <v>0.44859142293199356</v>
      </c>
      <c r="G363" s="27">
        <v>1</v>
      </c>
      <c r="H363" s="27"/>
      <c r="I363" s="27"/>
    </row>
    <row r="364" spans="1:9" x14ac:dyDescent="0.35">
      <c r="A364">
        <v>363</v>
      </c>
      <c r="B364" s="23" t="s">
        <v>399</v>
      </c>
      <c r="C364" s="22">
        <v>5</v>
      </c>
      <c r="D364" s="26">
        <f t="shared" si="19"/>
        <v>1.240079365079365E-3</v>
      </c>
      <c r="E364" s="26">
        <f t="shared" si="20"/>
        <v>4.4859142293199355E-4</v>
      </c>
      <c r="F364" s="27">
        <f t="shared" si="21"/>
        <v>0.44859142293199356</v>
      </c>
      <c r="G364" s="27">
        <v>1</v>
      </c>
      <c r="H364" s="27"/>
      <c r="I364" s="27"/>
    </row>
    <row r="365" spans="1:9" x14ac:dyDescent="0.35">
      <c r="A365">
        <v>364</v>
      </c>
      <c r="B365" s="23" t="s">
        <v>400</v>
      </c>
      <c r="C365" s="22">
        <v>5</v>
      </c>
      <c r="D365" s="26">
        <f t="shared" si="19"/>
        <v>1.240079365079365E-3</v>
      </c>
      <c r="E365" s="26">
        <f t="shared" si="20"/>
        <v>4.4859142293199355E-4</v>
      </c>
      <c r="F365" s="27">
        <f t="shared" si="21"/>
        <v>0.44859142293199356</v>
      </c>
      <c r="G365" s="27">
        <v>1</v>
      </c>
      <c r="H365" s="27"/>
      <c r="I365" s="27"/>
    </row>
    <row r="366" spans="1:9" x14ac:dyDescent="0.35">
      <c r="A366">
        <v>365</v>
      </c>
      <c r="B366" s="23" t="s">
        <v>401</v>
      </c>
      <c r="C366" s="22">
        <v>5</v>
      </c>
      <c r="D366" s="26">
        <f t="shared" si="19"/>
        <v>1.240079365079365E-3</v>
      </c>
      <c r="E366" s="26">
        <f t="shared" si="20"/>
        <v>4.4859142293199355E-4</v>
      </c>
      <c r="F366" s="27">
        <f t="shared" si="21"/>
        <v>0.44859142293199356</v>
      </c>
      <c r="G366" s="27"/>
      <c r="H366" s="27"/>
      <c r="I366" s="27"/>
    </row>
    <row r="367" spans="1:9" x14ac:dyDescent="0.35">
      <c r="A367">
        <v>366</v>
      </c>
      <c r="B367" s="23" t="s">
        <v>402</v>
      </c>
      <c r="C367" s="22">
        <v>5</v>
      </c>
      <c r="D367" s="26">
        <f t="shared" si="19"/>
        <v>1.240079365079365E-3</v>
      </c>
      <c r="E367" s="26">
        <f t="shared" si="20"/>
        <v>4.4859142293199355E-4</v>
      </c>
      <c r="F367" s="27">
        <f t="shared" si="21"/>
        <v>0.44859142293199356</v>
      </c>
      <c r="G367" s="27">
        <v>1</v>
      </c>
      <c r="H367" s="27"/>
      <c r="I367" s="27"/>
    </row>
    <row r="368" spans="1:9" x14ac:dyDescent="0.35">
      <c r="A368">
        <v>367</v>
      </c>
      <c r="B368" s="23" t="s">
        <v>403</v>
      </c>
      <c r="C368" s="22">
        <v>5</v>
      </c>
      <c r="D368" s="26">
        <f t="shared" si="19"/>
        <v>1.240079365079365E-3</v>
      </c>
      <c r="E368" s="26">
        <f t="shared" si="20"/>
        <v>4.4859142293199355E-4</v>
      </c>
      <c r="F368" s="27">
        <f t="shared" si="21"/>
        <v>0.44859142293199356</v>
      </c>
      <c r="G368" s="27">
        <v>1</v>
      </c>
      <c r="H368" s="27"/>
      <c r="I368" s="27"/>
    </row>
    <row r="369" spans="1:9" x14ac:dyDescent="0.35">
      <c r="A369">
        <v>368</v>
      </c>
      <c r="B369" s="23" t="s">
        <v>404</v>
      </c>
      <c r="C369" s="22">
        <v>5</v>
      </c>
      <c r="D369" s="26">
        <f t="shared" si="19"/>
        <v>1.240079365079365E-3</v>
      </c>
      <c r="E369" s="26">
        <f t="shared" si="20"/>
        <v>4.4859142293199355E-4</v>
      </c>
      <c r="F369" s="27">
        <f t="shared" si="21"/>
        <v>0.44859142293199356</v>
      </c>
      <c r="G369" s="27">
        <v>1</v>
      </c>
      <c r="H369" s="27"/>
      <c r="I369" s="27"/>
    </row>
    <row r="370" spans="1:9" x14ac:dyDescent="0.35">
      <c r="A370">
        <v>369</v>
      </c>
      <c r="B370" s="23" t="s">
        <v>405</v>
      </c>
      <c r="C370" s="22">
        <v>5</v>
      </c>
      <c r="D370" s="26">
        <f t="shared" si="19"/>
        <v>1.240079365079365E-3</v>
      </c>
      <c r="E370" s="26">
        <f t="shared" si="20"/>
        <v>4.4859142293199355E-4</v>
      </c>
      <c r="F370" s="27">
        <f t="shared" si="21"/>
        <v>0.44859142293199356</v>
      </c>
      <c r="G370" s="27"/>
      <c r="H370" s="27"/>
      <c r="I370" s="27"/>
    </row>
    <row r="371" spans="1:9" x14ac:dyDescent="0.35">
      <c r="A371">
        <v>370</v>
      </c>
      <c r="B371" s="23" t="s">
        <v>406</v>
      </c>
      <c r="C371" s="22">
        <v>5</v>
      </c>
      <c r="D371" s="26">
        <f t="shared" si="19"/>
        <v>1.240079365079365E-3</v>
      </c>
      <c r="E371" s="26">
        <f t="shared" si="20"/>
        <v>4.4859142293199355E-4</v>
      </c>
      <c r="F371" s="27">
        <f t="shared" si="21"/>
        <v>0.44859142293199356</v>
      </c>
      <c r="G371" s="27"/>
      <c r="H371" s="27"/>
      <c r="I371" s="27"/>
    </row>
    <row r="372" spans="1:9" x14ac:dyDescent="0.35">
      <c r="A372">
        <v>371</v>
      </c>
      <c r="B372" s="23" t="s">
        <v>407</v>
      </c>
      <c r="C372" s="22">
        <v>5</v>
      </c>
      <c r="D372" s="26">
        <f t="shared" si="19"/>
        <v>1.240079365079365E-3</v>
      </c>
      <c r="E372" s="26">
        <f t="shared" si="20"/>
        <v>4.4859142293199355E-4</v>
      </c>
      <c r="F372" s="27">
        <f t="shared" si="21"/>
        <v>0.44859142293199356</v>
      </c>
      <c r="G372" s="27"/>
      <c r="H372" s="27"/>
      <c r="I372" s="27"/>
    </row>
    <row r="373" spans="1:9" x14ac:dyDescent="0.35">
      <c r="A373">
        <v>372</v>
      </c>
      <c r="B373" s="23" t="s">
        <v>408</v>
      </c>
      <c r="C373" s="22">
        <v>5</v>
      </c>
      <c r="D373" s="26">
        <f t="shared" si="19"/>
        <v>1.240079365079365E-3</v>
      </c>
      <c r="E373" s="26">
        <f t="shared" si="20"/>
        <v>4.4859142293199355E-4</v>
      </c>
      <c r="F373" s="27">
        <f t="shared" si="21"/>
        <v>0.44859142293199356</v>
      </c>
      <c r="G373" s="27"/>
      <c r="H373" s="27"/>
      <c r="I373" s="27"/>
    </row>
    <row r="374" spans="1:9" x14ac:dyDescent="0.35">
      <c r="A374">
        <v>373</v>
      </c>
      <c r="B374" s="23" t="s">
        <v>409</v>
      </c>
      <c r="C374" s="22">
        <v>5</v>
      </c>
      <c r="D374" s="26">
        <f t="shared" si="19"/>
        <v>1.240079365079365E-3</v>
      </c>
      <c r="E374" s="26">
        <f t="shared" si="20"/>
        <v>4.4859142293199355E-4</v>
      </c>
      <c r="F374" s="27">
        <f t="shared" si="21"/>
        <v>0.44859142293199356</v>
      </c>
      <c r="G374" s="27"/>
      <c r="H374" s="27"/>
      <c r="I374" s="27"/>
    </row>
    <row r="375" spans="1:9" x14ac:dyDescent="0.35">
      <c r="A375">
        <v>374</v>
      </c>
      <c r="B375" s="23" t="s">
        <v>410</v>
      </c>
      <c r="C375" s="22">
        <v>5</v>
      </c>
      <c r="D375" s="26">
        <f t="shared" si="19"/>
        <v>1.240079365079365E-3</v>
      </c>
      <c r="E375" s="26">
        <f t="shared" si="20"/>
        <v>4.4859142293199355E-4</v>
      </c>
      <c r="F375" s="27">
        <f t="shared" si="21"/>
        <v>0.44859142293199356</v>
      </c>
      <c r="G375" s="27"/>
      <c r="H375" s="27"/>
      <c r="I375" s="27"/>
    </row>
    <row r="376" spans="1:9" x14ac:dyDescent="0.35">
      <c r="A376">
        <v>375</v>
      </c>
      <c r="B376" s="23" t="s">
        <v>411</v>
      </c>
      <c r="C376" s="22">
        <v>5</v>
      </c>
      <c r="D376" s="26">
        <f t="shared" si="19"/>
        <v>1.240079365079365E-3</v>
      </c>
      <c r="E376" s="26">
        <f t="shared" si="20"/>
        <v>4.4859142293199355E-4</v>
      </c>
      <c r="F376" s="27">
        <f t="shared" si="21"/>
        <v>0.44859142293199356</v>
      </c>
      <c r="G376" s="27">
        <v>1</v>
      </c>
      <c r="H376" s="27"/>
      <c r="I376" s="27"/>
    </row>
    <row r="377" spans="1:9" x14ac:dyDescent="0.35">
      <c r="A377">
        <v>376</v>
      </c>
      <c r="B377" s="23" t="s">
        <v>412</v>
      </c>
      <c r="C377" s="22">
        <v>5</v>
      </c>
      <c r="D377" s="26">
        <f t="shared" si="19"/>
        <v>1.240079365079365E-3</v>
      </c>
      <c r="E377" s="26">
        <f t="shared" si="20"/>
        <v>4.4859142293199355E-4</v>
      </c>
      <c r="F377" s="27">
        <f t="shared" si="21"/>
        <v>0.44859142293199356</v>
      </c>
      <c r="G377" s="27">
        <v>1</v>
      </c>
      <c r="H377" s="27"/>
      <c r="I377" s="27"/>
    </row>
    <row r="378" spans="1:9" x14ac:dyDescent="0.35">
      <c r="A378">
        <v>377</v>
      </c>
      <c r="B378" s="23" t="s">
        <v>413</v>
      </c>
      <c r="C378" s="22">
        <v>5</v>
      </c>
      <c r="D378" s="26">
        <f t="shared" si="19"/>
        <v>1.240079365079365E-3</v>
      </c>
      <c r="E378" s="26">
        <f t="shared" si="20"/>
        <v>4.4859142293199355E-4</v>
      </c>
      <c r="F378" s="27">
        <f t="shared" si="21"/>
        <v>0.44859142293199356</v>
      </c>
      <c r="G378" s="27">
        <v>1</v>
      </c>
      <c r="H378" s="27"/>
      <c r="I378" s="27"/>
    </row>
    <row r="379" spans="1:9" x14ac:dyDescent="0.35">
      <c r="A379">
        <v>378</v>
      </c>
      <c r="B379" s="23" t="s">
        <v>414</v>
      </c>
      <c r="C379" s="22">
        <v>5</v>
      </c>
      <c r="D379" s="26">
        <f t="shared" si="19"/>
        <v>1.240079365079365E-3</v>
      </c>
      <c r="E379" s="26">
        <f t="shared" si="20"/>
        <v>4.4859142293199355E-4</v>
      </c>
      <c r="F379" s="27">
        <f t="shared" si="21"/>
        <v>0.44859142293199356</v>
      </c>
      <c r="G379" s="27">
        <v>1</v>
      </c>
      <c r="H379" s="27"/>
      <c r="I379" s="27"/>
    </row>
    <row r="380" spans="1:9" x14ac:dyDescent="0.35">
      <c r="A380">
        <v>379</v>
      </c>
      <c r="B380" s="23" t="s">
        <v>415</v>
      </c>
      <c r="C380" s="22">
        <v>5</v>
      </c>
      <c r="D380" s="26">
        <f t="shared" si="19"/>
        <v>1.240079365079365E-3</v>
      </c>
      <c r="E380" s="26">
        <f t="shared" si="20"/>
        <v>4.4859142293199355E-4</v>
      </c>
      <c r="F380" s="27">
        <f t="shared" si="21"/>
        <v>0.44859142293199356</v>
      </c>
      <c r="G380" s="27"/>
      <c r="H380" s="27"/>
      <c r="I380" s="27"/>
    </row>
    <row r="381" spans="1:9" x14ac:dyDescent="0.35">
      <c r="A381">
        <v>380</v>
      </c>
      <c r="B381" s="23" t="s">
        <v>416</v>
      </c>
      <c r="C381" s="22">
        <v>5</v>
      </c>
      <c r="D381" s="26">
        <f t="shared" si="19"/>
        <v>1.240079365079365E-3</v>
      </c>
      <c r="E381" s="26">
        <f t="shared" si="20"/>
        <v>4.4859142293199355E-4</v>
      </c>
      <c r="F381" s="27">
        <f t="shared" si="21"/>
        <v>0.44859142293199356</v>
      </c>
      <c r="G381" s="27"/>
      <c r="H381" s="27"/>
      <c r="I381" s="27"/>
    </row>
    <row r="382" spans="1:9" x14ac:dyDescent="0.35">
      <c r="A382">
        <v>381</v>
      </c>
      <c r="B382" s="23" t="s">
        <v>417</v>
      </c>
      <c r="C382" s="22">
        <v>5</v>
      </c>
      <c r="D382" s="26">
        <f t="shared" si="19"/>
        <v>1.240079365079365E-3</v>
      </c>
      <c r="E382" s="26">
        <f t="shared" si="20"/>
        <v>4.4859142293199355E-4</v>
      </c>
      <c r="F382" s="27">
        <f t="shared" si="21"/>
        <v>0.44859142293199356</v>
      </c>
      <c r="G382" s="27">
        <v>1</v>
      </c>
      <c r="H382" s="27"/>
      <c r="I382" s="27"/>
    </row>
    <row r="383" spans="1:9" x14ac:dyDescent="0.35">
      <c r="A383">
        <v>382</v>
      </c>
      <c r="B383" s="23" t="s">
        <v>418</v>
      </c>
      <c r="C383" s="22">
        <v>5</v>
      </c>
      <c r="D383" s="26">
        <f t="shared" si="19"/>
        <v>1.240079365079365E-3</v>
      </c>
      <c r="E383" s="26">
        <f t="shared" si="20"/>
        <v>4.4859142293199355E-4</v>
      </c>
      <c r="F383" s="27">
        <f t="shared" si="21"/>
        <v>0.44859142293199356</v>
      </c>
      <c r="G383" s="27">
        <v>1</v>
      </c>
      <c r="H383" s="27"/>
      <c r="I383" s="27"/>
    </row>
    <row r="384" spans="1:9" x14ac:dyDescent="0.35">
      <c r="A384">
        <v>383</v>
      </c>
      <c r="B384" s="23" t="s">
        <v>419</v>
      </c>
      <c r="C384" s="22">
        <v>5</v>
      </c>
      <c r="D384" s="26">
        <f t="shared" si="19"/>
        <v>1.240079365079365E-3</v>
      </c>
      <c r="E384" s="26">
        <f t="shared" si="20"/>
        <v>4.4859142293199355E-4</v>
      </c>
      <c r="F384" s="27">
        <f t="shared" si="21"/>
        <v>0.44859142293199356</v>
      </c>
      <c r="G384" s="27">
        <v>1</v>
      </c>
      <c r="H384" s="27"/>
      <c r="I384" s="27"/>
    </row>
    <row r="385" spans="1:9" x14ac:dyDescent="0.35">
      <c r="A385">
        <v>384</v>
      </c>
      <c r="B385" s="23" t="s">
        <v>420</v>
      </c>
      <c r="C385" s="22">
        <v>5</v>
      </c>
      <c r="D385" s="26">
        <f t="shared" si="19"/>
        <v>1.240079365079365E-3</v>
      </c>
      <c r="E385" s="26">
        <f t="shared" si="20"/>
        <v>4.4859142293199355E-4</v>
      </c>
      <c r="F385" s="27">
        <f t="shared" si="21"/>
        <v>0.44859142293199356</v>
      </c>
      <c r="G385" s="27">
        <v>1</v>
      </c>
      <c r="H385" s="27"/>
      <c r="I385" s="27"/>
    </row>
    <row r="386" spans="1:9" x14ac:dyDescent="0.35">
      <c r="A386">
        <v>385</v>
      </c>
      <c r="B386" s="23" t="s">
        <v>421</v>
      </c>
      <c r="C386" s="22">
        <v>5</v>
      </c>
      <c r="D386" s="26">
        <f t="shared" ref="D386:D449" si="22">$C386/$M$3</f>
        <v>1.240079365079365E-3</v>
      </c>
      <c r="E386" s="26">
        <f t="shared" ref="E386:E449" si="23">$C386/$M$4</f>
        <v>4.4859142293199355E-4</v>
      </c>
      <c r="F386" s="27">
        <f t="shared" si="21"/>
        <v>0.44859142293199356</v>
      </c>
      <c r="G386" s="27">
        <v>1</v>
      </c>
      <c r="H386" s="27"/>
      <c r="I386" s="27"/>
    </row>
    <row r="387" spans="1:9" x14ac:dyDescent="0.35">
      <c r="A387">
        <v>386</v>
      </c>
      <c r="B387" s="23" t="s">
        <v>422</v>
      </c>
      <c r="C387" s="22">
        <v>5</v>
      </c>
      <c r="D387" s="26">
        <f t="shared" si="22"/>
        <v>1.240079365079365E-3</v>
      </c>
      <c r="E387" s="26">
        <f t="shared" si="23"/>
        <v>4.4859142293199355E-4</v>
      </c>
      <c r="F387" s="27">
        <f t="shared" ref="F387:F450" si="24">(C387/$M$4)*1000</f>
        <v>0.44859142293199356</v>
      </c>
      <c r="G387" s="27"/>
      <c r="H387" s="27"/>
      <c r="I387" s="27"/>
    </row>
    <row r="388" spans="1:9" x14ac:dyDescent="0.35">
      <c r="A388">
        <v>387</v>
      </c>
      <c r="B388" s="23" t="s">
        <v>423</v>
      </c>
      <c r="C388" s="22">
        <v>5</v>
      </c>
      <c r="D388" s="26">
        <f t="shared" si="22"/>
        <v>1.240079365079365E-3</v>
      </c>
      <c r="E388" s="26">
        <f t="shared" si="23"/>
        <v>4.4859142293199355E-4</v>
      </c>
      <c r="F388" s="27">
        <f t="shared" si="24"/>
        <v>0.44859142293199356</v>
      </c>
      <c r="G388" s="27">
        <v>1</v>
      </c>
      <c r="H388" s="27"/>
      <c r="I388" s="27"/>
    </row>
    <row r="389" spans="1:9" x14ac:dyDescent="0.35">
      <c r="A389">
        <v>388</v>
      </c>
      <c r="B389" s="23" t="s">
        <v>424</v>
      </c>
      <c r="C389" s="22">
        <v>5</v>
      </c>
      <c r="D389" s="26">
        <f t="shared" si="22"/>
        <v>1.240079365079365E-3</v>
      </c>
      <c r="E389" s="26">
        <f t="shared" si="23"/>
        <v>4.4859142293199355E-4</v>
      </c>
      <c r="F389" s="27">
        <f t="shared" si="24"/>
        <v>0.44859142293199356</v>
      </c>
      <c r="G389" s="27">
        <v>1</v>
      </c>
      <c r="H389" s="27"/>
      <c r="I389" s="27"/>
    </row>
    <row r="390" spans="1:9" x14ac:dyDescent="0.35">
      <c r="A390">
        <v>389</v>
      </c>
      <c r="B390" s="23" t="s">
        <v>425</v>
      </c>
      <c r="C390" s="22">
        <v>5</v>
      </c>
      <c r="D390" s="26">
        <f t="shared" si="22"/>
        <v>1.240079365079365E-3</v>
      </c>
      <c r="E390" s="26">
        <f t="shared" si="23"/>
        <v>4.4859142293199355E-4</v>
      </c>
      <c r="F390" s="27">
        <f t="shared" si="24"/>
        <v>0.44859142293199356</v>
      </c>
      <c r="G390" s="27">
        <v>1</v>
      </c>
      <c r="H390" s="27"/>
      <c r="I390" s="27"/>
    </row>
    <row r="391" spans="1:9" x14ac:dyDescent="0.35">
      <c r="A391">
        <v>390</v>
      </c>
      <c r="B391" s="23" t="s">
        <v>426</v>
      </c>
      <c r="C391" s="22">
        <v>5</v>
      </c>
      <c r="D391" s="26">
        <f t="shared" si="22"/>
        <v>1.240079365079365E-3</v>
      </c>
      <c r="E391" s="26">
        <f t="shared" si="23"/>
        <v>4.4859142293199355E-4</v>
      </c>
      <c r="F391" s="27">
        <f t="shared" si="24"/>
        <v>0.44859142293199356</v>
      </c>
      <c r="G391" s="27">
        <v>1</v>
      </c>
      <c r="H391" s="27"/>
      <c r="I391" s="27"/>
    </row>
    <row r="392" spans="1:9" x14ac:dyDescent="0.35">
      <c r="A392">
        <v>391</v>
      </c>
      <c r="B392" s="23" t="s">
        <v>427</v>
      </c>
      <c r="C392" s="22">
        <v>5</v>
      </c>
      <c r="D392" s="26">
        <f t="shared" si="22"/>
        <v>1.240079365079365E-3</v>
      </c>
      <c r="E392" s="26">
        <f t="shared" si="23"/>
        <v>4.4859142293199355E-4</v>
      </c>
      <c r="F392" s="27">
        <f t="shared" si="24"/>
        <v>0.44859142293199356</v>
      </c>
      <c r="G392" s="27"/>
      <c r="H392" s="27"/>
      <c r="I392" s="27"/>
    </row>
    <row r="393" spans="1:9" x14ac:dyDescent="0.35">
      <c r="A393">
        <v>392</v>
      </c>
      <c r="B393" s="23" t="s">
        <v>428</v>
      </c>
      <c r="C393" s="22">
        <v>5</v>
      </c>
      <c r="D393" s="26">
        <f t="shared" si="22"/>
        <v>1.240079365079365E-3</v>
      </c>
      <c r="E393" s="26">
        <f t="shared" si="23"/>
        <v>4.4859142293199355E-4</v>
      </c>
      <c r="F393" s="27">
        <f t="shared" si="24"/>
        <v>0.44859142293199356</v>
      </c>
      <c r="G393" s="27"/>
      <c r="H393" s="27"/>
      <c r="I393" s="27"/>
    </row>
    <row r="394" spans="1:9" x14ac:dyDescent="0.35">
      <c r="A394">
        <v>393</v>
      </c>
      <c r="B394" s="23" t="s">
        <v>429</v>
      </c>
      <c r="C394" s="22">
        <v>5</v>
      </c>
      <c r="D394" s="26">
        <f t="shared" si="22"/>
        <v>1.240079365079365E-3</v>
      </c>
      <c r="E394" s="26">
        <f t="shared" si="23"/>
        <v>4.4859142293199355E-4</v>
      </c>
      <c r="F394" s="27">
        <f t="shared" si="24"/>
        <v>0.44859142293199356</v>
      </c>
      <c r="G394" s="27"/>
      <c r="H394" s="27"/>
      <c r="I394" s="27"/>
    </row>
    <row r="395" spans="1:9" x14ac:dyDescent="0.35">
      <c r="A395">
        <v>394</v>
      </c>
      <c r="B395" s="23" t="s">
        <v>430</v>
      </c>
      <c r="C395" s="22">
        <v>5</v>
      </c>
      <c r="D395" s="26">
        <f t="shared" si="22"/>
        <v>1.240079365079365E-3</v>
      </c>
      <c r="E395" s="26">
        <f t="shared" si="23"/>
        <v>4.4859142293199355E-4</v>
      </c>
      <c r="F395" s="27">
        <f t="shared" si="24"/>
        <v>0.44859142293199356</v>
      </c>
      <c r="G395" s="27"/>
      <c r="H395" s="27"/>
      <c r="I395" s="27"/>
    </row>
    <row r="396" spans="1:9" x14ac:dyDescent="0.35">
      <c r="A396">
        <v>395</v>
      </c>
      <c r="B396" s="23" t="s">
        <v>431</v>
      </c>
      <c r="C396" s="22">
        <v>5</v>
      </c>
      <c r="D396" s="26">
        <f t="shared" si="22"/>
        <v>1.240079365079365E-3</v>
      </c>
      <c r="E396" s="26">
        <f t="shared" si="23"/>
        <v>4.4859142293199355E-4</v>
      </c>
      <c r="F396" s="27">
        <f t="shared" si="24"/>
        <v>0.44859142293199356</v>
      </c>
      <c r="G396" s="27"/>
      <c r="H396" s="27"/>
      <c r="I396" s="27"/>
    </row>
    <row r="397" spans="1:9" x14ac:dyDescent="0.35">
      <c r="A397">
        <v>396</v>
      </c>
      <c r="B397" s="23" t="s">
        <v>432</v>
      </c>
      <c r="C397" s="22">
        <v>5</v>
      </c>
      <c r="D397" s="26">
        <f t="shared" si="22"/>
        <v>1.240079365079365E-3</v>
      </c>
      <c r="E397" s="26">
        <f t="shared" si="23"/>
        <v>4.4859142293199355E-4</v>
      </c>
      <c r="F397" s="27">
        <f t="shared" si="24"/>
        <v>0.44859142293199356</v>
      </c>
      <c r="G397" s="27">
        <v>1</v>
      </c>
      <c r="H397" s="27"/>
      <c r="I397" s="27"/>
    </row>
    <row r="398" spans="1:9" x14ac:dyDescent="0.35">
      <c r="A398">
        <v>397</v>
      </c>
      <c r="B398" s="23" t="s">
        <v>433</v>
      </c>
      <c r="C398" s="22">
        <v>5</v>
      </c>
      <c r="D398" s="26">
        <f t="shared" si="22"/>
        <v>1.240079365079365E-3</v>
      </c>
      <c r="E398" s="26">
        <f t="shared" si="23"/>
        <v>4.4859142293199355E-4</v>
      </c>
      <c r="F398" s="27">
        <f t="shared" si="24"/>
        <v>0.44859142293199356</v>
      </c>
      <c r="G398" s="27">
        <v>1</v>
      </c>
      <c r="H398" s="27"/>
      <c r="I398" s="27"/>
    </row>
    <row r="399" spans="1:9" x14ac:dyDescent="0.35">
      <c r="A399">
        <v>398</v>
      </c>
      <c r="B399" s="23" t="s">
        <v>434</v>
      </c>
      <c r="C399" s="22">
        <v>5</v>
      </c>
      <c r="D399" s="26">
        <f t="shared" si="22"/>
        <v>1.240079365079365E-3</v>
      </c>
      <c r="E399" s="26">
        <f t="shared" si="23"/>
        <v>4.4859142293199355E-4</v>
      </c>
      <c r="F399" s="27">
        <f t="shared" si="24"/>
        <v>0.44859142293199356</v>
      </c>
      <c r="G399" s="27">
        <v>1</v>
      </c>
      <c r="H399" s="27"/>
      <c r="I399" s="27"/>
    </row>
    <row r="400" spans="1:9" x14ac:dyDescent="0.35">
      <c r="A400">
        <v>399</v>
      </c>
      <c r="B400" s="23" t="s">
        <v>435</v>
      </c>
      <c r="C400" s="22">
        <v>5</v>
      </c>
      <c r="D400" s="26">
        <f t="shared" si="22"/>
        <v>1.240079365079365E-3</v>
      </c>
      <c r="E400" s="26">
        <f t="shared" si="23"/>
        <v>4.4859142293199355E-4</v>
      </c>
      <c r="F400" s="27">
        <f t="shared" si="24"/>
        <v>0.44859142293199356</v>
      </c>
      <c r="G400" s="27">
        <v>1</v>
      </c>
      <c r="H400" s="27"/>
      <c r="I400" s="27"/>
    </row>
    <row r="401" spans="1:9" x14ac:dyDescent="0.35">
      <c r="A401">
        <v>400</v>
      </c>
      <c r="B401" s="23" t="s">
        <v>436</v>
      </c>
      <c r="C401" s="22">
        <v>5</v>
      </c>
      <c r="D401" s="26">
        <f t="shared" si="22"/>
        <v>1.240079365079365E-3</v>
      </c>
      <c r="E401" s="26">
        <f t="shared" si="23"/>
        <v>4.4859142293199355E-4</v>
      </c>
      <c r="F401" s="27">
        <f t="shared" si="24"/>
        <v>0.44859142293199356</v>
      </c>
      <c r="G401" s="27">
        <v>1</v>
      </c>
      <c r="H401" s="27"/>
      <c r="I401" s="27"/>
    </row>
    <row r="402" spans="1:9" x14ac:dyDescent="0.35">
      <c r="A402">
        <v>401</v>
      </c>
      <c r="B402" s="23" t="s">
        <v>437</v>
      </c>
      <c r="C402" s="22">
        <v>5</v>
      </c>
      <c r="D402" s="26">
        <f t="shared" si="22"/>
        <v>1.240079365079365E-3</v>
      </c>
      <c r="E402" s="26">
        <f t="shared" si="23"/>
        <v>4.4859142293199355E-4</v>
      </c>
      <c r="F402" s="27">
        <f t="shared" si="24"/>
        <v>0.44859142293199356</v>
      </c>
      <c r="G402" s="27">
        <v>1</v>
      </c>
      <c r="H402" s="27"/>
      <c r="I402" s="27"/>
    </row>
    <row r="403" spans="1:9" x14ac:dyDescent="0.35">
      <c r="A403">
        <v>402</v>
      </c>
      <c r="B403" s="23" t="s">
        <v>438</v>
      </c>
      <c r="C403" s="22">
        <v>5</v>
      </c>
      <c r="D403" s="26">
        <f t="shared" si="22"/>
        <v>1.240079365079365E-3</v>
      </c>
      <c r="E403" s="26">
        <f t="shared" si="23"/>
        <v>4.4859142293199355E-4</v>
      </c>
      <c r="F403" s="27">
        <f t="shared" si="24"/>
        <v>0.44859142293199356</v>
      </c>
      <c r="G403" s="27">
        <v>1</v>
      </c>
      <c r="H403" s="27"/>
      <c r="I403" s="27"/>
    </row>
    <row r="404" spans="1:9" x14ac:dyDescent="0.35">
      <c r="A404">
        <v>403</v>
      </c>
      <c r="B404" s="23" t="s">
        <v>439</v>
      </c>
      <c r="C404" s="22">
        <v>5</v>
      </c>
      <c r="D404" s="26">
        <f t="shared" si="22"/>
        <v>1.240079365079365E-3</v>
      </c>
      <c r="E404" s="26">
        <f t="shared" si="23"/>
        <v>4.4859142293199355E-4</v>
      </c>
      <c r="F404" s="27">
        <f t="shared" si="24"/>
        <v>0.44859142293199356</v>
      </c>
      <c r="G404" s="27"/>
      <c r="H404" s="27"/>
      <c r="I404" s="27"/>
    </row>
    <row r="405" spans="1:9" x14ac:dyDescent="0.35">
      <c r="A405">
        <v>404</v>
      </c>
      <c r="B405" s="23" t="s">
        <v>440</v>
      </c>
      <c r="C405" s="22">
        <v>5</v>
      </c>
      <c r="D405" s="26">
        <f t="shared" si="22"/>
        <v>1.240079365079365E-3</v>
      </c>
      <c r="E405" s="26">
        <f t="shared" si="23"/>
        <v>4.4859142293199355E-4</v>
      </c>
      <c r="F405" s="27">
        <f t="shared" si="24"/>
        <v>0.44859142293199356</v>
      </c>
      <c r="G405" s="27">
        <v>1</v>
      </c>
      <c r="H405" s="27"/>
      <c r="I405" s="27"/>
    </row>
    <row r="406" spans="1:9" x14ac:dyDescent="0.35">
      <c r="A406">
        <v>405</v>
      </c>
      <c r="B406" s="23" t="s">
        <v>441</v>
      </c>
      <c r="C406" s="22">
        <v>5</v>
      </c>
      <c r="D406" s="26">
        <f t="shared" si="22"/>
        <v>1.240079365079365E-3</v>
      </c>
      <c r="E406" s="26">
        <f t="shared" si="23"/>
        <v>4.4859142293199355E-4</v>
      </c>
      <c r="F406" s="27">
        <f t="shared" si="24"/>
        <v>0.44859142293199356</v>
      </c>
      <c r="G406" s="27">
        <v>1</v>
      </c>
      <c r="H406" s="27"/>
      <c r="I406" s="27"/>
    </row>
    <row r="407" spans="1:9" x14ac:dyDescent="0.35">
      <c r="A407">
        <v>406</v>
      </c>
      <c r="B407" s="23" t="s">
        <v>442</v>
      </c>
      <c r="C407" s="22">
        <v>5</v>
      </c>
      <c r="D407" s="26">
        <f t="shared" si="22"/>
        <v>1.240079365079365E-3</v>
      </c>
      <c r="E407" s="26">
        <f t="shared" si="23"/>
        <v>4.4859142293199355E-4</v>
      </c>
      <c r="F407" s="27">
        <f t="shared" si="24"/>
        <v>0.44859142293199356</v>
      </c>
      <c r="G407" s="27">
        <v>1</v>
      </c>
      <c r="H407" s="27"/>
      <c r="I407" s="27"/>
    </row>
    <row r="408" spans="1:9" x14ac:dyDescent="0.35">
      <c r="A408">
        <v>407</v>
      </c>
      <c r="B408" s="23" t="s">
        <v>443</v>
      </c>
      <c r="C408" s="22">
        <v>5</v>
      </c>
      <c r="D408" s="26">
        <f t="shared" si="22"/>
        <v>1.240079365079365E-3</v>
      </c>
      <c r="E408" s="26">
        <f t="shared" si="23"/>
        <v>4.4859142293199355E-4</v>
      </c>
      <c r="F408" s="27">
        <f t="shared" si="24"/>
        <v>0.44859142293199356</v>
      </c>
      <c r="G408" s="27">
        <v>1</v>
      </c>
      <c r="H408" s="27"/>
      <c r="I408" s="27"/>
    </row>
    <row r="409" spans="1:9" x14ac:dyDescent="0.35">
      <c r="A409">
        <v>408</v>
      </c>
      <c r="B409" s="23" t="s">
        <v>444</v>
      </c>
      <c r="C409" s="22">
        <v>5</v>
      </c>
      <c r="D409" s="26">
        <f t="shared" si="22"/>
        <v>1.240079365079365E-3</v>
      </c>
      <c r="E409" s="26">
        <f t="shared" si="23"/>
        <v>4.4859142293199355E-4</v>
      </c>
      <c r="F409" s="27">
        <f t="shared" si="24"/>
        <v>0.44859142293199356</v>
      </c>
      <c r="G409" s="27">
        <v>1</v>
      </c>
      <c r="H409" s="27"/>
      <c r="I409" s="27"/>
    </row>
    <row r="410" spans="1:9" x14ac:dyDescent="0.35">
      <c r="A410">
        <v>409</v>
      </c>
      <c r="B410" s="23" t="s">
        <v>445</v>
      </c>
      <c r="C410" s="22">
        <v>5</v>
      </c>
      <c r="D410" s="26">
        <f t="shared" si="22"/>
        <v>1.240079365079365E-3</v>
      </c>
      <c r="E410" s="26">
        <f t="shared" si="23"/>
        <v>4.4859142293199355E-4</v>
      </c>
      <c r="F410" s="27">
        <f t="shared" si="24"/>
        <v>0.44859142293199356</v>
      </c>
      <c r="G410" s="27">
        <v>1</v>
      </c>
      <c r="H410" s="27"/>
      <c r="I410" s="27"/>
    </row>
    <row r="411" spans="1:9" x14ac:dyDescent="0.35">
      <c r="A411">
        <v>410</v>
      </c>
      <c r="B411" s="23" t="s">
        <v>446</v>
      </c>
      <c r="C411" s="22">
        <v>5</v>
      </c>
      <c r="D411" s="26">
        <f t="shared" si="22"/>
        <v>1.240079365079365E-3</v>
      </c>
      <c r="E411" s="26">
        <f t="shared" si="23"/>
        <v>4.4859142293199355E-4</v>
      </c>
      <c r="F411" s="27">
        <f t="shared" si="24"/>
        <v>0.44859142293199356</v>
      </c>
      <c r="G411" s="27">
        <v>1</v>
      </c>
      <c r="H411" s="27"/>
      <c r="I411" s="27"/>
    </row>
    <row r="412" spans="1:9" x14ac:dyDescent="0.35">
      <c r="A412">
        <v>411</v>
      </c>
      <c r="B412" s="23" t="s">
        <v>447</v>
      </c>
      <c r="C412" s="22">
        <v>5</v>
      </c>
      <c r="D412" s="26">
        <f t="shared" si="22"/>
        <v>1.240079365079365E-3</v>
      </c>
      <c r="E412" s="26">
        <f t="shared" si="23"/>
        <v>4.4859142293199355E-4</v>
      </c>
      <c r="F412" s="27">
        <f t="shared" si="24"/>
        <v>0.44859142293199356</v>
      </c>
      <c r="G412" s="27">
        <v>1</v>
      </c>
      <c r="H412" s="27"/>
      <c r="I412" s="27"/>
    </row>
    <row r="413" spans="1:9" x14ac:dyDescent="0.35">
      <c r="A413">
        <v>412</v>
      </c>
      <c r="B413" s="23" t="s">
        <v>448</v>
      </c>
      <c r="C413" s="22">
        <v>5</v>
      </c>
      <c r="D413" s="26">
        <f t="shared" si="22"/>
        <v>1.240079365079365E-3</v>
      </c>
      <c r="E413" s="26">
        <f t="shared" si="23"/>
        <v>4.4859142293199355E-4</v>
      </c>
      <c r="F413" s="27">
        <f t="shared" si="24"/>
        <v>0.44859142293199356</v>
      </c>
      <c r="G413" s="27">
        <v>1</v>
      </c>
      <c r="H413" s="27"/>
      <c r="I413" s="27"/>
    </row>
    <row r="414" spans="1:9" x14ac:dyDescent="0.35">
      <c r="A414">
        <v>413</v>
      </c>
      <c r="B414" s="23" t="s">
        <v>449</v>
      </c>
      <c r="C414" s="22">
        <v>5</v>
      </c>
      <c r="D414" s="26">
        <f t="shared" si="22"/>
        <v>1.240079365079365E-3</v>
      </c>
      <c r="E414" s="26">
        <f t="shared" si="23"/>
        <v>4.4859142293199355E-4</v>
      </c>
      <c r="F414" s="27">
        <f t="shared" si="24"/>
        <v>0.44859142293199356</v>
      </c>
      <c r="G414" s="27"/>
      <c r="H414" s="27"/>
      <c r="I414" s="27"/>
    </row>
    <row r="415" spans="1:9" x14ac:dyDescent="0.35">
      <c r="A415">
        <v>414</v>
      </c>
      <c r="B415" s="23" t="s">
        <v>450</v>
      </c>
      <c r="C415" s="22">
        <v>5</v>
      </c>
      <c r="D415" s="26">
        <f t="shared" si="22"/>
        <v>1.240079365079365E-3</v>
      </c>
      <c r="E415" s="26">
        <f t="shared" si="23"/>
        <v>4.4859142293199355E-4</v>
      </c>
      <c r="F415" s="27">
        <f t="shared" si="24"/>
        <v>0.44859142293199356</v>
      </c>
      <c r="G415" s="27"/>
      <c r="H415" s="27"/>
      <c r="I415" s="27"/>
    </row>
    <row r="416" spans="1:9" x14ac:dyDescent="0.35">
      <c r="A416">
        <v>415</v>
      </c>
      <c r="B416" s="23" t="s">
        <v>451</v>
      </c>
      <c r="C416" s="22">
        <v>5</v>
      </c>
      <c r="D416" s="26">
        <f t="shared" si="22"/>
        <v>1.240079365079365E-3</v>
      </c>
      <c r="E416" s="26">
        <f t="shared" si="23"/>
        <v>4.4859142293199355E-4</v>
      </c>
      <c r="F416" s="27">
        <f t="shared" si="24"/>
        <v>0.44859142293199356</v>
      </c>
      <c r="G416" s="27"/>
      <c r="H416" s="27"/>
      <c r="I416" s="27"/>
    </row>
    <row r="417" spans="1:9" x14ac:dyDescent="0.35">
      <c r="A417">
        <v>416</v>
      </c>
      <c r="B417" s="23" t="s">
        <v>452</v>
      </c>
      <c r="C417" s="22">
        <v>5</v>
      </c>
      <c r="D417" s="26">
        <f t="shared" si="22"/>
        <v>1.240079365079365E-3</v>
      </c>
      <c r="E417" s="26">
        <f t="shared" si="23"/>
        <v>4.4859142293199355E-4</v>
      </c>
      <c r="F417" s="27">
        <f t="shared" si="24"/>
        <v>0.44859142293199356</v>
      </c>
      <c r="G417" s="27">
        <v>1</v>
      </c>
      <c r="H417" s="27"/>
      <c r="I417" s="27"/>
    </row>
    <row r="418" spans="1:9" x14ac:dyDescent="0.35">
      <c r="A418">
        <v>417</v>
      </c>
      <c r="B418" s="23" t="s">
        <v>453</v>
      </c>
      <c r="C418" s="22">
        <v>5</v>
      </c>
      <c r="D418" s="26">
        <f t="shared" si="22"/>
        <v>1.240079365079365E-3</v>
      </c>
      <c r="E418" s="26">
        <f t="shared" si="23"/>
        <v>4.4859142293199355E-4</v>
      </c>
      <c r="F418" s="27">
        <f t="shared" si="24"/>
        <v>0.44859142293199356</v>
      </c>
      <c r="G418" s="27"/>
      <c r="H418" s="27"/>
      <c r="I418" s="27"/>
    </row>
    <row r="419" spans="1:9" x14ac:dyDescent="0.35">
      <c r="A419">
        <v>418</v>
      </c>
      <c r="B419" s="23" t="s">
        <v>454</v>
      </c>
      <c r="C419" s="22">
        <v>5</v>
      </c>
      <c r="D419" s="26">
        <f t="shared" si="22"/>
        <v>1.240079365079365E-3</v>
      </c>
      <c r="E419" s="26">
        <f t="shared" si="23"/>
        <v>4.4859142293199355E-4</v>
      </c>
      <c r="F419" s="27">
        <f t="shared" si="24"/>
        <v>0.44859142293199356</v>
      </c>
      <c r="G419" s="27">
        <v>1</v>
      </c>
      <c r="H419" s="27"/>
      <c r="I419" s="27"/>
    </row>
    <row r="420" spans="1:9" x14ac:dyDescent="0.35">
      <c r="A420">
        <v>419</v>
      </c>
      <c r="B420" s="23" t="s">
        <v>455</v>
      </c>
      <c r="C420" s="22">
        <v>5</v>
      </c>
      <c r="D420" s="26">
        <f t="shared" si="22"/>
        <v>1.240079365079365E-3</v>
      </c>
      <c r="E420" s="26">
        <f t="shared" si="23"/>
        <v>4.4859142293199355E-4</v>
      </c>
      <c r="F420" s="27">
        <f t="shared" si="24"/>
        <v>0.44859142293199356</v>
      </c>
      <c r="G420" s="27">
        <v>1</v>
      </c>
      <c r="H420" s="27"/>
      <c r="I420" s="27"/>
    </row>
    <row r="421" spans="1:9" x14ac:dyDescent="0.35">
      <c r="A421">
        <v>420</v>
      </c>
      <c r="B421" s="23" t="s">
        <v>456</v>
      </c>
      <c r="C421" s="22">
        <v>5</v>
      </c>
      <c r="D421" s="26">
        <f t="shared" si="22"/>
        <v>1.240079365079365E-3</v>
      </c>
      <c r="E421" s="26">
        <f t="shared" si="23"/>
        <v>4.4859142293199355E-4</v>
      </c>
      <c r="F421" s="27">
        <f t="shared" si="24"/>
        <v>0.44859142293199356</v>
      </c>
      <c r="G421" s="27">
        <v>1</v>
      </c>
      <c r="H421" s="27"/>
      <c r="I421" s="27"/>
    </row>
    <row r="422" spans="1:9" x14ac:dyDescent="0.35">
      <c r="A422">
        <v>421</v>
      </c>
      <c r="B422" s="23" t="s">
        <v>457</v>
      </c>
      <c r="C422" s="22">
        <v>5</v>
      </c>
      <c r="D422" s="26">
        <f t="shared" si="22"/>
        <v>1.240079365079365E-3</v>
      </c>
      <c r="E422" s="26">
        <f t="shared" si="23"/>
        <v>4.4859142293199355E-4</v>
      </c>
      <c r="F422" s="27">
        <f t="shared" si="24"/>
        <v>0.44859142293199356</v>
      </c>
      <c r="G422" s="27"/>
      <c r="H422" s="27"/>
      <c r="I422" s="27"/>
    </row>
    <row r="423" spans="1:9" x14ac:dyDescent="0.35">
      <c r="A423">
        <v>422</v>
      </c>
      <c r="B423" s="23" t="s">
        <v>458</v>
      </c>
      <c r="C423" s="22">
        <v>4</v>
      </c>
      <c r="D423" s="26">
        <f t="shared" si="22"/>
        <v>9.9206349206349201E-4</v>
      </c>
      <c r="E423" s="26">
        <f t="shared" si="23"/>
        <v>3.5887313834559486E-4</v>
      </c>
      <c r="F423" s="27">
        <f t="shared" si="24"/>
        <v>0.35887313834559487</v>
      </c>
      <c r="G423" s="27"/>
      <c r="H423" s="27"/>
      <c r="I423" s="27"/>
    </row>
    <row r="424" spans="1:9" x14ac:dyDescent="0.35">
      <c r="A424">
        <v>423</v>
      </c>
      <c r="B424" s="23" t="s">
        <v>459</v>
      </c>
      <c r="C424" s="22">
        <v>4</v>
      </c>
      <c r="D424" s="26">
        <f t="shared" si="22"/>
        <v>9.9206349206349201E-4</v>
      </c>
      <c r="E424" s="26">
        <f t="shared" si="23"/>
        <v>3.5887313834559486E-4</v>
      </c>
      <c r="F424" s="27">
        <f t="shared" si="24"/>
        <v>0.35887313834559487</v>
      </c>
      <c r="G424" s="27"/>
      <c r="H424" s="27"/>
      <c r="I424" s="27"/>
    </row>
    <row r="425" spans="1:9" x14ac:dyDescent="0.35">
      <c r="A425">
        <v>424</v>
      </c>
      <c r="B425" s="23" t="s">
        <v>460</v>
      </c>
      <c r="C425" s="22">
        <v>4</v>
      </c>
      <c r="D425" s="26">
        <f t="shared" si="22"/>
        <v>9.9206349206349201E-4</v>
      </c>
      <c r="E425" s="26">
        <f t="shared" si="23"/>
        <v>3.5887313834559486E-4</v>
      </c>
      <c r="F425" s="27">
        <f t="shared" si="24"/>
        <v>0.35887313834559487</v>
      </c>
      <c r="G425" s="27"/>
      <c r="H425" s="27"/>
      <c r="I425" s="27"/>
    </row>
    <row r="426" spans="1:9" x14ac:dyDescent="0.35">
      <c r="A426">
        <v>425</v>
      </c>
      <c r="B426" s="23" t="s">
        <v>461</v>
      </c>
      <c r="C426" s="22">
        <v>4</v>
      </c>
      <c r="D426" s="26">
        <f t="shared" si="22"/>
        <v>9.9206349206349201E-4</v>
      </c>
      <c r="E426" s="26">
        <f t="shared" si="23"/>
        <v>3.5887313834559486E-4</v>
      </c>
      <c r="F426" s="27">
        <f t="shared" si="24"/>
        <v>0.35887313834559487</v>
      </c>
      <c r="G426" s="27"/>
      <c r="H426" s="27"/>
      <c r="I426" s="27"/>
    </row>
    <row r="427" spans="1:9" x14ac:dyDescent="0.35">
      <c r="A427">
        <v>426</v>
      </c>
      <c r="B427" s="23" t="s">
        <v>462</v>
      </c>
      <c r="C427" s="22">
        <v>4</v>
      </c>
      <c r="D427" s="26">
        <f t="shared" si="22"/>
        <v>9.9206349206349201E-4</v>
      </c>
      <c r="E427" s="26">
        <f t="shared" si="23"/>
        <v>3.5887313834559486E-4</v>
      </c>
      <c r="F427" s="27">
        <f t="shared" si="24"/>
        <v>0.35887313834559487</v>
      </c>
      <c r="G427" s="27"/>
      <c r="H427" s="27"/>
      <c r="I427" s="27"/>
    </row>
    <row r="428" spans="1:9" x14ac:dyDescent="0.35">
      <c r="A428">
        <v>427</v>
      </c>
      <c r="B428" s="23" t="s">
        <v>463</v>
      </c>
      <c r="C428" s="22">
        <v>4</v>
      </c>
      <c r="D428" s="26">
        <f t="shared" si="22"/>
        <v>9.9206349206349201E-4</v>
      </c>
      <c r="E428" s="26">
        <f t="shared" si="23"/>
        <v>3.5887313834559486E-4</v>
      </c>
      <c r="F428" s="27">
        <f t="shared" si="24"/>
        <v>0.35887313834559487</v>
      </c>
      <c r="G428" s="27"/>
      <c r="H428" s="27"/>
      <c r="I428" s="27"/>
    </row>
    <row r="429" spans="1:9" x14ac:dyDescent="0.35">
      <c r="A429">
        <v>428</v>
      </c>
      <c r="B429" s="23" t="s">
        <v>464</v>
      </c>
      <c r="C429" s="22">
        <v>4</v>
      </c>
      <c r="D429" s="26">
        <f t="shared" si="22"/>
        <v>9.9206349206349201E-4</v>
      </c>
      <c r="E429" s="26">
        <f t="shared" si="23"/>
        <v>3.5887313834559486E-4</v>
      </c>
      <c r="F429" s="27">
        <f t="shared" si="24"/>
        <v>0.35887313834559487</v>
      </c>
      <c r="G429" s="27">
        <v>1</v>
      </c>
      <c r="H429" s="27"/>
      <c r="I429" s="27"/>
    </row>
    <row r="430" spans="1:9" x14ac:dyDescent="0.35">
      <c r="A430">
        <v>429</v>
      </c>
      <c r="B430" s="23" t="s">
        <v>465</v>
      </c>
      <c r="C430" s="22">
        <v>4</v>
      </c>
      <c r="D430" s="26">
        <f t="shared" si="22"/>
        <v>9.9206349206349201E-4</v>
      </c>
      <c r="E430" s="26">
        <f t="shared" si="23"/>
        <v>3.5887313834559486E-4</v>
      </c>
      <c r="F430" s="27">
        <f t="shared" si="24"/>
        <v>0.35887313834559487</v>
      </c>
      <c r="G430" s="27">
        <v>1</v>
      </c>
      <c r="H430" s="27"/>
      <c r="I430" s="27"/>
    </row>
    <row r="431" spans="1:9" x14ac:dyDescent="0.35">
      <c r="A431">
        <v>430</v>
      </c>
      <c r="B431" s="23" t="s">
        <v>466</v>
      </c>
      <c r="C431" s="22">
        <v>4</v>
      </c>
      <c r="D431" s="26">
        <f t="shared" si="22"/>
        <v>9.9206349206349201E-4</v>
      </c>
      <c r="E431" s="26">
        <f t="shared" si="23"/>
        <v>3.5887313834559486E-4</v>
      </c>
      <c r="F431" s="27">
        <f t="shared" si="24"/>
        <v>0.35887313834559487</v>
      </c>
      <c r="G431" s="27">
        <v>1</v>
      </c>
      <c r="H431" s="27"/>
      <c r="I431" s="27"/>
    </row>
    <row r="432" spans="1:9" x14ac:dyDescent="0.35">
      <c r="A432">
        <v>431</v>
      </c>
      <c r="B432" s="23" t="s">
        <v>467</v>
      </c>
      <c r="C432" s="22">
        <v>4</v>
      </c>
      <c r="D432" s="26">
        <f t="shared" si="22"/>
        <v>9.9206349206349201E-4</v>
      </c>
      <c r="E432" s="26">
        <f t="shared" si="23"/>
        <v>3.5887313834559486E-4</v>
      </c>
      <c r="F432" s="27">
        <f t="shared" si="24"/>
        <v>0.35887313834559487</v>
      </c>
      <c r="G432" s="27">
        <v>1</v>
      </c>
      <c r="H432" s="27"/>
      <c r="I432" s="27"/>
    </row>
    <row r="433" spans="1:9" x14ac:dyDescent="0.35">
      <c r="A433">
        <v>432</v>
      </c>
      <c r="B433" s="28" t="s">
        <v>468</v>
      </c>
      <c r="C433" s="22">
        <v>4</v>
      </c>
      <c r="D433" s="26">
        <f t="shared" si="22"/>
        <v>9.9206349206349201E-4</v>
      </c>
      <c r="E433" s="26">
        <f t="shared" si="23"/>
        <v>3.5887313834559486E-4</v>
      </c>
      <c r="F433" s="27">
        <f t="shared" si="24"/>
        <v>0.35887313834559487</v>
      </c>
      <c r="G433" s="27"/>
      <c r="H433" s="27"/>
      <c r="I433" s="27"/>
    </row>
    <row r="434" spans="1:9" x14ac:dyDescent="0.35">
      <c r="A434">
        <v>433</v>
      </c>
      <c r="B434" s="23" t="s">
        <v>469</v>
      </c>
      <c r="C434" s="22">
        <v>4</v>
      </c>
      <c r="D434" s="26">
        <f t="shared" si="22"/>
        <v>9.9206349206349201E-4</v>
      </c>
      <c r="E434" s="26">
        <f t="shared" si="23"/>
        <v>3.5887313834559486E-4</v>
      </c>
      <c r="F434" s="27">
        <f t="shared" si="24"/>
        <v>0.35887313834559487</v>
      </c>
      <c r="G434" s="27">
        <v>1</v>
      </c>
      <c r="H434" s="27"/>
      <c r="I434" s="27"/>
    </row>
    <row r="435" spans="1:9" x14ac:dyDescent="0.35">
      <c r="A435">
        <v>434</v>
      </c>
      <c r="B435" s="23" t="s">
        <v>470</v>
      </c>
      <c r="C435" s="22">
        <v>4</v>
      </c>
      <c r="D435" s="26">
        <f t="shared" si="22"/>
        <v>9.9206349206349201E-4</v>
      </c>
      <c r="E435" s="26">
        <f t="shared" si="23"/>
        <v>3.5887313834559486E-4</v>
      </c>
      <c r="F435" s="27">
        <f t="shared" si="24"/>
        <v>0.35887313834559487</v>
      </c>
      <c r="G435" s="27">
        <v>1</v>
      </c>
      <c r="H435" s="27"/>
      <c r="I435" s="27"/>
    </row>
    <row r="436" spans="1:9" x14ac:dyDescent="0.35">
      <c r="A436">
        <v>435</v>
      </c>
      <c r="B436" s="23" t="s">
        <v>471</v>
      </c>
      <c r="C436" s="22">
        <v>4</v>
      </c>
      <c r="D436" s="26">
        <f t="shared" si="22"/>
        <v>9.9206349206349201E-4</v>
      </c>
      <c r="E436" s="26">
        <f t="shared" si="23"/>
        <v>3.5887313834559486E-4</v>
      </c>
      <c r="F436" s="27">
        <f t="shared" si="24"/>
        <v>0.35887313834559487</v>
      </c>
      <c r="G436" s="27"/>
      <c r="H436" s="27"/>
      <c r="I436" s="27"/>
    </row>
    <row r="437" spans="1:9" x14ac:dyDescent="0.35">
      <c r="A437">
        <v>436</v>
      </c>
      <c r="B437" s="23" t="s">
        <v>472</v>
      </c>
      <c r="C437" s="22">
        <v>4</v>
      </c>
      <c r="D437" s="26">
        <f t="shared" si="22"/>
        <v>9.9206349206349201E-4</v>
      </c>
      <c r="E437" s="26">
        <f t="shared" si="23"/>
        <v>3.5887313834559486E-4</v>
      </c>
      <c r="F437" s="27">
        <f t="shared" si="24"/>
        <v>0.35887313834559487</v>
      </c>
      <c r="G437" s="27">
        <v>1</v>
      </c>
      <c r="H437" s="27"/>
      <c r="I437" s="27"/>
    </row>
    <row r="438" spans="1:9" x14ac:dyDescent="0.35">
      <c r="A438">
        <v>437</v>
      </c>
      <c r="B438" s="23" t="s">
        <v>473</v>
      </c>
      <c r="C438" s="22">
        <v>4</v>
      </c>
      <c r="D438" s="26">
        <f t="shared" si="22"/>
        <v>9.9206349206349201E-4</v>
      </c>
      <c r="E438" s="26">
        <f t="shared" si="23"/>
        <v>3.5887313834559486E-4</v>
      </c>
      <c r="F438" s="27">
        <f t="shared" si="24"/>
        <v>0.35887313834559487</v>
      </c>
      <c r="G438" s="27"/>
      <c r="H438" s="27"/>
      <c r="I438" s="27"/>
    </row>
    <row r="439" spans="1:9" x14ac:dyDescent="0.35">
      <c r="A439">
        <v>438</v>
      </c>
      <c r="B439" s="23" t="s">
        <v>474</v>
      </c>
      <c r="C439" s="22">
        <v>4</v>
      </c>
      <c r="D439" s="26">
        <f t="shared" si="22"/>
        <v>9.9206349206349201E-4</v>
      </c>
      <c r="E439" s="26">
        <f t="shared" si="23"/>
        <v>3.5887313834559486E-4</v>
      </c>
      <c r="F439" s="27">
        <f t="shared" si="24"/>
        <v>0.35887313834559487</v>
      </c>
      <c r="G439" s="27">
        <v>1</v>
      </c>
      <c r="H439" s="27"/>
      <c r="I439" s="27"/>
    </row>
    <row r="440" spans="1:9" x14ac:dyDescent="0.35">
      <c r="A440">
        <v>439</v>
      </c>
      <c r="B440" s="23" t="s">
        <v>475</v>
      </c>
      <c r="C440" s="22">
        <v>4</v>
      </c>
      <c r="D440" s="26">
        <f t="shared" si="22"/>
        <v>9.9206349206349201E-4</v>
      </c>
      <c r="E440" s="26">
        <f t="shared" si="23"/>
        <v>3.5887313834559486E-4</v>
      </c>
      <c r="F440" s="27">
        <f t="shared" si="24"/>
        <v>0.35887313834559487</v>
      </c>
      <c r="G440" s="27">
        <v>1</v>
      </c>
      <c r="H440" s="27"/>
      <c r="I440" s="27"/>
    </row>
    <row r="441" spans="1:9" x14ac:dyDescent="0.35">
      <c r="A441">
        <v>440</v>
      </c>
      <c r="B441" s="23" t="s">
        <v>476</v>
      </c>
      <c r="C441" s="22">
        <v>4</v>
      </c>
      <c r="D441" s="26">
        <f t="shared" si="22"/>
        <v>9.9206349206349201E-4</v>
      </c>
      <c r="E441" s="26">
        <f t="shared" si="23"/>
        <v>3.5887313834559486E-4</v>
      </c>
      <c r="F441" s="27">
        <f t="shared" si="24"/>
        <v>0.35887313834559487</v>
      </c>
      <c r="G441" s="27">
        <v>1</v>
      </c>
      <c r="H441" s="27"/>
      <c r="I441" s="27"/>
    </row>
    <row r="442" spans="1:9" x14ac:dyDescent="0.35">
      <c r="A442">
        <v>441</v>
      </c>
      <c r="B442" s="23" t="s">
        <v>477</v>
      </c>
      <c r="C442" s="22">
        <v>4</v>
      </c>
      <c r="D442" s="26">
        <f t="shared" si="22"/>
        <v>9.9206349206349201E-4</v>
      </c>
      <c r="E442" s="26">
        <f t="shared" si="23"/>
        <v>3.5887313834559486E-4</v>
      </c>
      <c r="F442" s="27">
        <f t="shared" si="24"/>
        <v>0.35887313834559487</v>
      </c>
      <c r="G442" s="27">
        <v>1</v>
      </c>
      <c r="H442" s="27"/>
      <c r="I442" s="27"/>
    </row>
    <row r="443" spans="1:9" x14ac:dyDescent="0.35">
      <c r="A443">
        <v>442</v>
      </c>
      <c r="B443" s="23" t="s">
        <v>478</v>
      </c>
      <c r="C443" s="22">
        <v>4</v>
      </c>
      <c r="D443" s="26">
        <f t="shared" si="22"/>
        <v>9.9206349206349201E-4</v>
      </c>
      <c r="E443" s="26">
        <f t="shared" si="23"/>
        <v>3.5887313834559486E-4</v>
      </c>
      <c r="F443" s="27">
        <f t="shared" si="24"/>
        <v>0.35887313834559487</v>
      </c>
      <c r="G443" s="27">
        <v>1</v>
      </c>
      <c r="H443" s="27"/>
      <c r="I443" s="27"/>
    </row>
    <row r="444" spans="1:9" x14ac:dyDescent="0.35">
      <c r="A444">
        <v>443</v>
      </c>
      <c r="B444" s="23" t="s">
        <v>479</v>
      </c>
      <c r="C444" s="22">
        <v>4</v>
      </c>
      <c r="D444" s="26">
        <f t="shared" si="22"/>
        <v>9.9206349206349201E-4</v>
      </c>
      <c r="E444" s="26">
        <f t="shared" si="23"/>
        <v>3.5887313834559486E-4</v>
      </c>
      <c r="F444" s="27">
        <f t="shared" si="24"/>
        <v>0.35887313834559487</v>
      </c>
      <c r="G444" s="27">
        <v>1</v>
      </c>
      <c r="H444" s="27"/>
      <c r="I444" s="27"/>
    </row>
    <row r="445" spans="1:9" x14ac:dyDescent="0.35">
      <c r="A445">
        <v>444</v>
      </c>
      <c r="B445" s="23" t="s">
        <v>480</v>
      </c>
      <c r="C445" s="22">
        <v>4</v>
      </c>
      <c r="D445" s="26">
        <f t="shared" si="22"/>
        <v>9.9206349206349201E-4</v>
      </c>
      <c r="E445" s="26">
        <f t="shared" si="23"/>
        <v>3.5887313834559486E-4</v>
      </c>
      <c r="F445" s="27">
        <f t="shared" si="24"/>
        <v>0.35887313834559487</v>
      </c>
      <c r="G445" s="27"/>
      <c r="H445" s="27"/>
      <c r="I445" s="27"/>
    </row>
    <row r="446" spans="1:9" x14ac:dyDescent="0.35">
      <c r="A446">
        <v>445</v>
      </c>
      <c r="B446" s="23" t="s">
        <v>481</v>
      </c>
      <c r="C446" s="22">
        <v>4</v>
      </c>
      <c r="D446" s="26">
        <f t="shared" si="22"/>
        <v>9.9206349206349201E-4</v>
      </c>
      <c r="E446" s="26">
        <f t="shared" si="23"/>
        <v>3.5887313834559486E-4</v>
      </c>
      <c r="F446" s="27">
        <f t="shared" si="24"/>
        <v>0.35887313834559487</v>
      </c>
      <c r="G446" s="27"/>
      <c r="H446" s="27"/>
      <c r="I446" s="27"/>
    </row>
    <row r="447" spans="1:9" x14ac:dyDescent="0.35">
      <c r="A447">
        <v>446</v>
      </c>
      <c r="B447" s="23" t="s">
        <v>482</v>
      </c>
      <c r="C447" s="22">
        <v>4</v>
      </c>
      <c r="D447" s="26">
        <f t="shared" si="22"/>
        <v>9.9206349206349201E-4</v>
      </c>
      <c r="E447" s="26">
        <f t="shared" si="23"/>
        <v>3.5887313834559486E-4</v>
      </c>
      <c r="F447" s="27">
        <f t="shared" si="24"/>
        <v>0.35887313834559487</v>
      </c>
      <c r="G447" s="27"/>
      <c r="H447" s="27"/>
      <c r="I447" s="27"/>
    </row>
    <row r="448" spans="1:9" x14ac:dyDescent="0.35">
      <c r="A448">
        <v>447</v>
      </c>
      <c r="B448" s="23" t="s">
        <v>483</v>
      </c>
      <c r="C448" s="22">
        <v>4</v>
      </c>
      <c r="D448" s="26">
        <f t="shared" si="22"/>
        <v>9.9206349206349201E-4</v>
      </c>
      <c r="E448" s="26">
        <f t="shared" si="23"/>
        <v>3.5887313834559486E-4</v>
      </c>
      <c r="F448" s="27">
        <f t="shared" si="24"/>
        <v>0.35887313834559487</v>
      </c>
      <c r="G448" s="27">
        <v>1</v>
      </c>
      <c r="H448" s="27"/>
      <c r="I448" s="27"/>
    </row>
    <row r="449" spans="1:9" x14ac:dyDescent="0.35">
      <c r="A449">
        <v>448</v>
      </c>
      <c r="B449" s="23" t="s">
        <v>484</v>
      </c>
      <c r="C449" s="22">
        <v>4</v>
      </c>
      <c r="D449" s="26">
        <f t="shared" si="22"/>
        <v>9.9206349206349201E-4</v>
      </c>
      <c r="E449" s="26">
        <f t="shared" si="23"/>
        <v>3.5887313834559486E-4</v>
      </c>
      <c r="F449" s="27">
        <f t="shared" si="24"/>
        <v>0.35887313834559487</v>
      </c>
      <c r="G449" s="27">
        <v>1</v>
      </c>
      <c r="H449" s="27"/>
      <c r="I449" s="27"/>
    </row>
    <row r="450" spans="1:9" x14ac:dyDescent="0.35">
      <c r="A450">
        <v>449</v>
      </c>
      <c r="B450" s="23" t="s">
        <v>485</v>
      </c>
      <c r="C450" s="22">
        <v>4</v>
      </c>
      <c r="D450" s="26">
        <f t="shared" ref="D450:D513" si="25">$C450/$M$3</f>
        <v>9.9206349206349201E-4</v>
      </c>
      <c r="E450" s="26">
        <f t="shared" ref="E450:E513" si="26">$C450/$M$4</f>
        <v>3.5887313834559486E-4</v>
      </c>
      <c r="F450" s="27">
        <f t="shared" si="24"/>
        <v>0.35887313834559487</v>
      </c>
      <c r="G450" s="27"/>
      <c r="H450" s="27"/>
      <c r="I450" s="27"/>
    </row>
    <row r="451" spans="1:9" x14ac:dyDescent="0.35">
      <c r="A451">
        <v>450</v>
      </c>
      <c r="B451" s="23" t="s">
        <v>486</v>
      </c>
      <c r="C451" s="22">
        <v>4</v>
      </c>
      <c r="D451" s="26">
        <f t="shared" si="25"/>
        <v>9.9206349206349201E-4</v>
      </c>
      <c r="E451" s="26">
        <f t="shared" si="26"/>
        <v>3.5887313834559486E-4</v>
      </c>
      <c r="F451" s="27">
        <f t="shared" ref="F451:F514" si="27">(C451/$M$4)*1000</f>
        <v>0.35887313834559487</v>
      </c>
      <c r="G451" s="27">
        <v>1</v>
      </c>
      <c r="H451" s="27"/>
      <c r="I451" s="27"/>
    </row>
    <row r="452" spans="1:9" x14ac:dyDescent="0.35">
      <c r="A452">
        <v>451</v>
      </c>
      <c r="B452" s="23" t="s">
        <v>487</v>
      </c>
      <c r="C452" s="22">
        <v>4</v>
      </c>
      <c r="D452" s="26">
        <f t="shared" si="25"/>
        <v>9.9206349206349201E-4</v>
      </c>
      <c r="E452" s="26">
        <f t="shared" si="26"/>
        <v>3.5887313834559486E-4</v>
      </c>
      <c r="F452" s="27">
        <f t="shared" si="27"/>
        <v>0.35887313834559487</v>
      </c>
      <c r="G452" s="27">
        <v>1</v>
      </c>
      <c r="H452" s="27"/>
      <c r="I452" s="27"/>
    </row>
    <row r="453" spans="1:9" x14ac:dyDescent="0.35">
      <c r="A453">
        <v>452</v>
      </c>
      <c r="B453" s="23" t="s">
        <v>488</v>
      </c>
      <c r="C453" s="22">
        <v>4</v>
      </c>
      <c r="D453" s="26">
        <f t="shared" si="25"/>
        <v>9.9206349206349201E-4</v>
      </c>
      <c r="E453" s="26">
        <f t="shared" si="26"/>
        <v>3.5887313834559486E-4</v>
      </c>
      <c r="F453" s="27">
        <f t="shared" si="27"/>
        <v>0.35887313834559487</v>
      </c>
      <c r="G453" s="27"/>
      <c r="H453" s="27"/>
      <c r="I453" s="27"/>
    </row>
    <row r="454" spans="1:9" x14ac:dyDescent="0.35">
      <c r="A454">
        <v>453</v>
      </c>
      <c r="B454" s="23" t="s">
        <v>489</v>
      </c>
      <c r="C454" s="22">
        <v>4</v>
      </c>
      <c r="D454" s="26">
        <f t="shared" si="25"/>
        <v>9.9206349206349201E-4</v>
      </c>
      <c r="E454" s="26">
        <f t="shared" si="26"/>
        <v>3.5887313834559486E-4</v>
      </c>
      <c r="F454" s="27">
        <f t="shared" si="27"/>
        <v>0.35887313834559487</v>
      </c>
      <c r="G454" s="27">
        <v>1</v>
      </c>
      <c r="H454" s="27"/>
      <c r="I454" s="27"/>
    </row>
    <row r="455" spans="1:9" x14ac:dyDescent="0.35">
      <c r="A455">
        <v>454</v>
      </c>
      <c r="B455" s="23" t="s">
        <v>490</v>
      </c>
      <c r="C455" s="22">
        <v>4</v>
      </c>
      <c r="D455" s="26">
        <f t="shared" si="25"/>
        <v>9.9206349206349201E-4</v>
      </c>
      <c r="E455" s="26">
        <f t="shared" si="26"/>
        <v>3.5887313834559486E-4</v>
      </c>
      <c r="F455" s="27">
        <f t="shared" si="27"/>
        <v>0.35887313834559487</v>
      </c>
      <c r="G455" s="27">
        <v>1</v>
      </c>
      <c r="H455" s="27"/>
      <c r="I455" s="27"/>
    </row>
    <row r="456" spans="1:9" x14ac:dyDescent="0.35">
      <c r="A456">
        <v>455</v>
      </c>
      <c r="B456" s="23" t="s">
        <v>491</v>
      </c>
      <c r="C456" s="22">
        <v>4</v>
      </c>
      <c r="D456" s="26">
        <f t="shared" si="25"/>
        <v>9.9206349206349201E-4</v>
      </c>
      <c r="E456" s="26">
        <f t="shared" si="26"/>
        <v>3.5887313834559486E-4</v>
      </c>
      <c r="F456" s="27">
        <f t="shared" si="27"/>
        <v>0.35887313834559487</v>
      </c>
      <c r="G456" s="27"/>
      <c r="H456" s="27"/>
      <c r="I456" s="27"/>
    </row>
    <row r="457" spans="1:9" x14ac:dyDescent="0.35">
      <c r="A457">
        <v>456</v>
      </c>
      <c r="B457" s="23" t="s">
        <v>492</v>
      </c>
      <c r="C457" s="22">
        <v>4</v>
      </c>
      <c r="D457" s="26">
        <f t="shared" si="25"/>
        <v>9.9206349206349201E-4</v>
      </c>
      <c r="E457" s="26">
        <f t="shared" si="26"/>
        <v>3.5887313834559486E-4</v>
      </c>
      <c r="F457" s="27">
        <f t="shared" si="27"/>
        <v>0.35887313834559487</v>
      </c>
      <c r="G457" s="27">
        <v>1</v>
      </c>
      <c r="H457" s="27"/>
      <c r="I457" s="27"/>
    </row>
    <row r="458" spans="1:9" x14ac:dyDescent="0.35">
      <c r="A458">
        <v>457</v>
      </c>
      <c r="B458" s="23" t="s">
        <v>493</v>
      </c>
      <c r="C458" s="22">
        <v>4</v>
      </c>
      <c r="D458" s="26">
        <f t="shared" si="25"/>
        <v>9.9206349206349201E-4</v>
      </c>
      <c r="E458" s="26">
        <f t="shared" si="26"/>
        <v>3.5887313834559486E-4</v>
      </c>
      <c r="F458" s="27">
        <f t="shared" si="27"/>
        <v>0.35887313834559487</v>
      </c>
      <c r="G458" s="27"/>
      <c r="H458" s="27"/>
      <c r="I458" s="27"/>
    </row>
    <row r="459" spans="1:9" x14ac:dyDescent="0.35">
      <c r="A459">
        <v>458</v>
      </c>
      <c r="B459" s="23" t="s">
        <v>494</v>
      </c>
      <c r="C459" s="22">
        <v>4</v>
      </c>
      <c r="D459" s="26">
        <f t="shared" si="25"/>
        <v>9.9206349206349201E-4</v>
      </c>
      <c r="E459" s="26">
        <f t="shared" si="26"/>
        <v>3.5887313834559486E-4</v>
      </c>
      <c r="F459" s="27">
        <f t="shared" si="27"/>
        <v>0.35887313834559487</v>
      </c>
      <c r="G459" s="27"/>
      <c r="H459" s="27"/>
      <c r="I459" s="27"/>
    </row>
    <row r="460" spans="1:9" x14ac:dyDescent="0.35">
      <c r="A460">
        <v>459</v>
      </c>
      <c r="B460" s="23" t="s">
        <v>495</v>
      </c>
      <c r="C460" s="22">
        <v>4</v>
      </c>
      <c r="D460" s="26">
        <f t="shared" si="25"/>
        <v>9.9206349206349201E-4</v>
      </c>
      <c r="E460" s="26">
        <f t="shared" si="26"/>
        <v>3.5887313834559486E-4</v>
      </c>
      <c r="F460" s="27">
        <f t="shared" si="27"/>
        <v>0.35887313834559487</v>
      </c>
      <c r="G460" s="27"/>
      <c r="H460" s="27"/>
      <c r="I460" s="27"/>
    </row>
    <row r="461" spans="1:9" x14ac:dyDescent="0.35">
      <c r="A461">
        <v>460</v>
      </c>
      <c r="B461" s="23" t="s">
        <v>496</v>
      </c>
      <c r="C461" s="22">
        <v>4</v>
      </c>
      <c r="D461" s="26">
        <f t="shared" si="25"/>
        <v>9.9206349206349201E-4</v>
      </c>
      <c r="E461" s="26">
        <f t="shared" si="26"/>
        <v>3.5887313834559486E-4</v>
      </c>
      <c r="F461" s="27">
        <f t="shared" si="27"/>
        <v>0.35887313834559487</v>
      </c>
      <c r="G461" s="27">
        <v>1</v>
      </c>
      <c r="H461" s="27"/>
      <c r="I461" s="27"/>
    </row>
    <row r="462" spans="1:9" x14ac:dyDescent="0.35">
      <c r="A462">
        <v>461</v>
      </c>
      <c r="B462" s="23" t="s">
        <v>497</v>
      </c>
      <c r="C462" s="22">
        <v>4</v>
      </c>
      <c r="D462" s="26">
        <f t="shared" si="25"/>
        <v>9.9206349206349201E-4</v>
      </c>
      <c r="E462" s="26">
        <f t="shared" si="26"/>
        <v>3.5887313834559486E-4</v>
      </c>
      <c r="F462" s="27">
        <f t="shared" si="27"/>
        <v>0.35887313834559487</v>
      </c>
      <c r="G462" s="27">
        <v>1</v>
      </c>
      <c r="H462" s="27"/>
      <c r="I462" s="27"/>
    </row>
    <row r="463" spans="1:9" x14ac:dyDescent="0.35">
      <c r="A463">
        <v>462</v>
      </c>
      <c r="B463" s="23" t="s">
        <v>498</v>
      </c>
      <c r="C463" s="22">
        <v>4</v>
      </c>
      <c r="D463" s="26">
        <f t="shared" si="25"/>
        <v>9.9206349206349201E-4</v>
      </c>
      <c r="E463" s="26">
        <f t="shared" si="26"/>
        <v>3.5887313834559486E-4</v>
      </c>
      <c r="F463" s="27">
        <f t="shared" si="27"/>
        <v>0.35887313834559487</v>
      </c>
      <c r="G463" s="27">
        <v>1</v>
      </c>
      <c r="H463" s="27"/>
      <c r="I463" s="27"/>
    </row>
    <row r="464" spans="1:9" x14ac:dyDescent="0.35">
      <c r="A464">
        <v>463</v>
      </c>
      <c r="B464" s="23" t="s">
        <v>499</v>
      </c>
      <c r="C464" s="22">
        <v>4</v>
      </c>
      <c r="D464" s="26">
        <f t="shared" si="25"/>
        <v>9.9206349206349201E-4</v>
      </c>
      <c r="E464" s="26">
        <f t="shared" si="26"/>
        <v>3.5887313834559486E-4</v>
      </c>
      <c r="F464" s="27">
        <f t="shared" si="27"/>
        <v>0.35887313834559487</v>
      </c>
      <c r="G464" s="27">
        <v>1</v>
      </c>
      <c r="H464" s="27"/>
      <c r="I464" s="27"/>
    </row>
    <row r="465" spans="1:9" x14ac:dyDescent="0.35">
      <c r="A465">
        <v>464</v>
      </c>
      <c r="B465" s="23" t="s">
        <v>500</v>
      </c>
      <c r="C465" s="22">
        <v>4</v>
      </c>
      <c r="D465" s="26">
        <f t="shared" si="25"/>
        <v>9.9206349206349201E-4</v>
      </c>
      <c r="E465" s="26">
        <f t="shared" si="26"/>
        <v>3.5887313834559486E-4</v>
      </c>
      <c r="F465" s="27">
        <f t="shared" si="27"/>
        <v>0.35887313834559487</v>
      </c>
      <c r="G465" s="27">
        <v>1</v>
      </c>
      <c r="H465" s="27"/>
      <c r="I465" s="27"/>
    </row>
    <row r="466" spans="1:9" x14ac:dyDescent="0.35">
      <c r="A466">
        <v>465</v>
      </c>
      <c r="B466" s="23" t="s">
        <v>501</v>
      </c>
      <c r="C466" s="22">
        <v>4</v>
      </c>
      <c r="D466" s="26">
        <f t="shared" si="25"/>
        <v>9.9206349206349201E-4</v>
      </c>
      <c r="E466" s="26">
        <f t="shared" si="26"/>
        <v>3.5887313834559486E-4</v>
      </c>
      <c r="F466" s="27">
        <f t="shared" si="27"/>
        <v>0.35887313834559487</v>
      </c>
      <c r="G466" s="27">
        <v>1</v>
      </c>
      <c r="H466" s="27"/>
      <c r="I466" s="27"/>
    </row>
    <row r="467" spans="1:9" x14ac:dyDescent="0.35">
      <c r="A467">
        <v>466</v>
      </c>
      <c r="B467" s="28" t="s">
        <v>502</v>
      </c>
      <c r="C467" s="22">
        <v>4</v>
      </c>
      <c r="D467" s="26">
        <f t="shared" si="25"/>
        <v>9.9206349206349201E-4</v>
      </c>
      <c r="E467" s="26">
        <f t="shared" si="26"/>
        <v>3.5887313834559486E-4</v>
      </c>
      <c r="F467" s="27">
        <f t="shared" si="27"/>
        <v>0.35887313834559487</v>
      </c>
      <c r="G467" s="27">
        <v>1</v>
      </c>
      <c r="H467" s="27"/>
      <c r="I467" s="27"/>
    </row>
    <row r="468" spans="1:9" x14ac:dyDescent="0.35">
      <c r="A468">
        <v>467</v>
      </c>
      <c r="B468" s="23" t="s">
        <v>503</v>
      </c>
      <c r="C468" s="22">
        <v>4</v>
      </c>
      <c r="D468" s="26">
        <f t="shared" si="25"/>
        <v>9.9206349206349201E-4</v>
      </c>
      <c r="E468" s="26">
        <f t="shared" si="26"/>
        <v>3.5887313834559486E-4</v>
      </c>
      <c r="F468" s="27">
        <f t="shared" si="27"/>
        <v>0.35887313834559487</v>
      </c>
      <c r="G468" s="27"/>
      <c r="H468" s="27"/>
      <c r="I468" s="27"/>
    </row>
    <row r="469" spans="1:9" x14ac:dyDescent="0.35">
      <c r="A469">
        <v>468</v>
      </c>
      <c r="B469" s="23" t="s">
        <v>504</v>
      </c>
      <c r="C469" s="22">
        <v>4</v>
      </c>
      <c r="D469" s="26">
        <f t="shared" si="25"/>
        <v>9.9206349206349201E-4</v>
      </c>
      <c r="E469" s="26">
        <f t="shared" si="26"/>
        <v>3.5887313834559486E-4</v>
      </c>
      <c r="F469" s="27">
        <f t="shared" si="27"/>
        <v>0.35887313834559487</v>
      </c>
      <c r="G469" s="27"/>
      <c r="H469" s="27"/>
      <c r="I469" s="27"/>
    </row>
    <row r="470" spans="1:9" x14ac:dyDescent="0.35">
      <c r="A470">
        <v>469</v>
      </c>
      <c r="B470" s="23" t="s">
        <v>505</v>
      </c>
      <c r="C470" s="22">
        <v>4</v>
      </c>
      <c r="D470" s="26">
        <f t="shared" si="25"/>
        <v>9.9206349206349201E-4</v>
      </c>
      <c r="E470" s="26">
        <f t="shared" si="26"/>
        <v>3.5887313834559486E-4</v>
      </c>
      <c r="F470" s="27">
        <f t="shared" si="27"/>
        <v>0.35887313834559487</v>
      </c>
      <c r="G470" s="27"/>
      <c r="H470" s="27"/>
      <c r="I470" s="27"/>
    </row>
    <row r="471" spans="1:9" x14ac:dyDescent="0.35">
      <c r="A471">
        <v>470</v>
      </c>
      <c r="B471" s="23" t="s">
        <v>506</v>
      </c>
      <c r="C471" s="22">
        <v>4</v>
      </c>
      <c r="D471" s="26">
        <f t="shared" si="25"/>
        <v>9.9206349206349201E-4</v>
      </c>
      <c r="E471" s="26">
        <f t="shared" si="26"/>
        <v>3.5887313834559486E-4</v>
      </c>
      <c r="F471" s="27">
        <f t="shared" si="27"/>
        <v>0.35887313834559487</v>
      </c>
      <c r="G471" s="27"/>
      <c r="H471" s="27"/>
      <c r="I471" s="27"/>
    </row>
    <row r="472" spans="1:9" x14ac:dyDescent="0.35">
      <c r="A472">
        <v>471</v>
      </c>
      <c r="B472" s="23" t="s">
        <v>507</v>
      </c>
      <c r="C472" s="22">
        <v>4</v>
      </c>
      <c r="D472" s="26">
        <f t="shared" si="25"/>
        <v>9.9206349206349201E-4</v>
      </c>
      <c r="E472" s="26">
        <f t="shared" si="26"/>
        <v>3.5887313834559486E-4</v>
      </c>
      <c r="F472" s="27">
        <f t="shared" si="27"/>
        <v>0.35887313834559487</v>
      </c>
      <c r="G472" s="27">
        <v>1</v>
      </c>
      <c r="H472" s="27"/>
      <c r="I472" s="27"/>
    </row>
    <row r="473" spans="1:9" x14ac:dyDescent="0.35">
      <c r="A473">
        <v>472</v>
      </c>
      <c r="B473" s="23" t="s">
        <v>508</v>
      </c>
      <c r="C473" s="22">
        <v>4</v>
      </c>
      <c r="D473" s="26">
        <f t="shared" si="25"/>
        <v>9.9206349206349201E-4</v>
      </c>
      <c r="E473" s="26">
        <f t="shared" si="26"/>
        <v>3.5887313834559486E-4</v>
      </c>
      <c r="F473" s="27">
        <f t="shared" si="27"/>
        <v>0.35887313834559487</v>
      </c>
      <c r="G473" s="27">
        <v>1</v>
      </c>
      <c r="H473" s="27"/>
      <c r="I473" s="27"/>
    </row>
    <row r="474" spans="1:9" x14ac:dyDescent="0.35">
      <c r="A474">
        <v>473</v>
      </c>
      <c r="B474" s="23" t="s">
        <v>509</v>
      </c>
      <c r="C474" s="22">
        <v>4</v>
      </c>
      <c r="D474" s="26">
        <f t="shared" si="25"/>
        <v>9.9206349206349201E-4</v>
      </c>
      <c r="E474" s="26">
        <f t="shared" si="26"/>
        <v>3.5887313834559486E-4</v>
      </c>
      <c r="F474" s="27">
        <f t="shared" si="27"/>
        <v>0.35887313834559487</v>
      </c>
      <c r="G474" s="27">
        <v>1</v>
      </c>
      <c r="H474" s="27"/>
      <c r="I474" s="27"/>
    </row>
    <row r="475" spans="1:9" x14ac:dyDescent="0.35">
      <c r="A475">
        <v>474</v>
      </c>
      <c r="B475" s="23" t="s">
        <v>510</v>
      </c>
      <c r="C475" s="22">
        <v>4</v>
      </c>
      <c r="D475" s="26">
        <f t="shared" si="25"/>
        <v>9.9206349206349201E-4</v>
      </c>
      <c r="E475" s="26">
        <f t="shared" si="26"/>
        <v>3.5887313834559486E-4</v>
      </c>
      <c r="F475" s="27">
        <f t="shared" si="27"/>
        <v>0.35887313834559487</v>
      </c>
      <c r="G475" s="27"/>
      <c r="H475" s="27"/>
      <c r="I475" s="27"/>
    </row>
    <row r="476" spans="1:9" x14ac:dyDescent="0.35">
      <c r="A476">
        <v>475</v>
      </c>
      <c r="B476" s="28" t="s">
        <v>511</v>
      </c>
      <c r="C476" s="22">
        <v>4</v>
      </c>
      <c r="D476" s="26">
        <f t="shared" si="25"/>
        <v>9.9206349206349201E-4</v>
      </c>
      <c r="E476" s="26">
        <f t="shared" si="26"/>
        <v>3.5887313834559486E-4</v>
      </c>
      <c r="F476" s="27">
        <f t="shared" si="27"/>
        <v>0.35887313834559487</v>
      </c>
      <c r="G476" s="27">
        <v>1</v>
      </c>
      <c r="H476" s="27"/>
      <c r="I476" s="27"/>
    </row>
    <row r="477" spans="1:9" x14ac:dyDescent="0.35">
      <c r="A477">
        <v>476</v>
      </c>
      <c r="B477" s="23" t="s">
        <v>512</v>
      </c>
      <c r="C477" s="22">
        <v>4</v>
      </c>
      <c r="D477" s="26">
        <f t="shared" si="25"/>
        <v>9.9206349206349201E-4</v>
      </c>
      <c r="E477" s="26">
        <f t="shared" si="26"/>
        <v>3.5887313834559486E-4</v>
      </c>
      <c r="F477" s="27">
        <f t="shared" si="27"/>
        <v>0.35887313834559487</v>
      </c>
      <c r="G477" s="27"/>
      <c r="H477" s="27"/>
      <c r="I477" s="27"/>
    </row>
    <row r="478" spans="1:9" x14ac:dyDescent="0.35">
      <c r="A478">
        <v>477</v>
      </c>
      <c r="B478" s="23" t="s">
        <v>513</v>
      </c>
      <c r="C478" s="22">
        <v>4</v>
      </c>
      <c r="D478" s="26">
        <f t="shared" si="25"/>
        <v>9.9206349206349201E-4</v>
      </c>
      <c r="E478" s="26">
        <f t="shared" si="26"/>
        <v>3.5887313834559486E-4</v>
      </c>
      <c r="F478" s="27">
        <f t="shared" si="27"/>
        <v>0.35887313834559487</v>
      </c>
      <c r="G478" s="27"/>
      <c r="H478" s="27"/>
      <c r="I478" s="27"/>
    </row>
    <row r="479" spans="1:9" x14ac:dyDescent="0.35">
      <c r="A479">
        <v>478</v>
      </c>
      <c r="B479" s="23" t="s">
        <v>514</v>
      </c>
      <c r="C479" s="22">
        <v>4</v>
      </c>
      <c r="D479" s="26">
        <f t="shared" si="25"/>
        <v>9.9206349206349201E-4</v>
      </c>
      <c r="E479" s="26">
        <f t="shared" si="26"/>
        <v>3.5887313834559486E-4</v>
      </c>
      <c r="F479" s="27">
        <f t="shared" si="27"/>
        <v>0.35887313834559487</v>
      </c>
      <c r="G479" s="27"/>
      <c r="H479" s="27"/>
      <c r="I479" s="27"/>
    </row>
    <row r="480" spans="1:9" x14ac:dyDescent="0.35">
      <c r="A480">
        <v>479</v>
      </c>
      <c r="B480" s="23" t="s">
        <v>515</v>
      </c>
      <c r="C480" s="22">
        <v>4</v>
      </c>
      <c r="D480" s="26">
        <f t="shared" si="25"/>
        <v>9.9206349206349201E-4</v>
      </c>
      <c r="E480" s="26">
        <f t="shared" si="26"/>
        <v>3.5887313834559486E-4</v>
      </c>
      <c r="F480" s="27">
        <f t="shared" si="27"/>
        <v>0.35887313834559487</v>
      </c>
      <c r="G480" s="27"/>
      <c r="H480" s="27"/>
      <c r="I480" s="27"/>
    </row>
    <row r="481" spans="1:9" x14ac:dyDescent="0.35">
      <c r="A481">
        <v>480</v>
      </c>
      <c r="B481" s="23" t="s">
        <v>516</v>
      </c>
      <c r="C481" s="22">
        <v>4</v>
      </c>
      <c r="D481" s="26">
        <f t="shared" si="25"/>
        <v>9.9206349206349201E-4</v>
      </c>
      <c r="E481" s="26">
        <f t="shared" si="26"/>
        <v>3.5887313834559486E-4</v>
      </c>
      <c r="F481" s="27">
        <f t="shared" si="27"/>
        <v>0.35887313834559487</v>
      </c>
      <c r="G481" s="27"/>
      <c r="H481" s="27"/>
      <c r="I481" s="27"/>
    </row>
    <row r="482" spans="1:9" x14ac:dyDescent="0.35">
      <c r="A482">
        <v>481</v>
      </c>
      <c r="B482" s="23" t="s">
        <v>517</v>
      </c>
      <c r="C482" s="22">
        <v>4</v>
      </c>
      <c r="D482" s="26">
        <f t="shared" si="25"/>
        <v>9.9206349206349201E-4</v>
      </c>
      <c r="E482" s="26">
        <f t="shared" si="26"/>
        <v>3.5887313834559486E-4</v>
      </c>
      <c r="F482" s="27">
        <f t="shared" si="27"/>
        <v>0.35887313834559487</v>
      </c>
      <c r="G482" s="27"/>
      <c r="H482" s="27"/>
      <c r="I482" s="27"/>
    </row>
    <row r="483" spans="1:9" x14ac:dyDescent="0.35">
      <c r="A483">
        <v>482</v>
      </c>
      <c r="B483" s="23" t="s">
        <v>518</v>
      </c>
      <c r="C483" s="22">
        <v>4</v>
      </c>
      <c r="D483" s="26">
        <f t="shared" si="25"/>
        <v>9.9206349206349201E-4</v>
      </c>
      <c r="E483" s="26">
        <f t="shared" si="26"/>
        <v>3.5887313834559486E-4</v>
      </c>
      <c r="F483" s="27">
        <f t="shared" si="27"/>
        <v>0.35887313834559487</v>
      </c>
      <c r="G483" s="27">
        <v>1</v>
      </c>
      <c r="H483" s="27"/>
      <c r="I483" s="27"/>
    </row>
    <row r="484" spans="1:9" x14ac:dyDescent="0.35">
      <c r="A484">
        <v>483</v>
      </c>
      <c r="B484" s="23" t="s">
        <v>519</v>
      </c>
      <c r="C484" s="22">
        <v>4</v>
      </c>
      <c r="D484" s="26">
        <f t="shared" si="25"/>
        <v>9.9206349206349201E-4</v>
      </c>
      <c r="E484" s="26">
        <f t="shared" si="26"/>
        <v>3.5887313834559486E-4</v>
      </c>
      <c r="F484" s="27">
        <f t="shared" si="27"/>
        <v>0.35887313834559487</v>
      </c>
      <c r="G484" s="27">
        <v>1</v>
      </c>
      <c r="H484" s="27"/>
      <c r="I484" s="27"/>
    </row>
    <row r="485" spans="1:9" x14ac:dyDescent="0.35">
      <c r="A485">
        <v>484</v>
      </c>
      <c r="B485" s="23" t="s">
        <v>520</v>
      </c>
      <c r="C485" s="22">
        <v>4</v>
      </c>
      <c r="D485" s="26">
        <f t="shared" si="25"/>
        <v>9.9206349206349201E-4</v>
      </c>
      <c r="E485" s="26">
        <f t="shared" si="26"/>
        <v>3.5887313834559486E-4</v>
      </c>
      <c r="F485" s="27">
        <f t="shared" si="27"/>
        <v>0.35887313834559487</v>
      </c>
      <c r="G485" s="27">
        <v>1</v>
      </c>
      <c r="H485" s="27"/>
      <c r="I485" s="27"/>
    </row>
    <row r="486" spans="1:9" x14ac:dyDescent="0.35">
      <c r="A486">
        <v>485</v>
      </c>
      <c r="B486" s="23" t="s">
        <v>521</v>
      </c>
      <c r="C486" s="22">
        <v>4</v>
      </c>
      <c r="D486" s="26">
        <f t="shared" si="25"/>
        <v>9.9206349206349201E-4</v>
      </c>
      <c r="E486" s="26">
        <f t="shared" si="26"/>
        <v>3.5887313834559486E-4</v>
      </c>
      <c r="F486" s="27">
        <f t="shared" si="27"/>
        <v>0.35887313834559487</v>
      </c>
      <c r="G486" s="27"/>
      <c r="H486" s="27"/>
      <c r="I486" s="27"/>
    </row>
    <row r="487" spans="1:9" x14ac:dyDescent="0.35">
      <c r="A487">
        <v>486</v>
      </c>
      <c r="B487" s="23" t="s">
        <v>522</v>
      </c>
      <c r="C487" s="22">
        <v>4</v>
      </c>
      <c r="D487" s="26">
        <f t="shared" si="25"/>
        <v>9.9206349206349201E-4</v>
      </c>
      <c r="E487" s="26">
        <f t="shared" si="26"/>
        <v>3.5887313834559486E-4</v>
      </c>
      <c r="F487" s="27">
        <f t="shared" si="27"/>
        <v>0.35887313834559487</v>
      </c>
      <c r="G487" s="27">
        <v>1</v>
      </c>
      <c r="H487" s="27"/>
      <c r="I487" s="27"/>
    </row>
    <row r="488" spans="1:9" x14ac:dyDescent="0.35">
      <c r="A488">
        <v>487</v>
      </c>
      <c r="B488" s="23" t="s">
        <v>523</v>
      </c>
      <c r="C488" s="22">
        <v>4</v>
      </c>
      <c r="D488" s="26">
        <f t="shared" si="25"/>
        <v>9.9206349206349201E-4</v>
      </c>
      <c r="E488" s="26">
        <f t="shared" si="26"/>
        <v>3.5887313834559486E-4</v>
      </c>
      <c r="F488" s="27">
        <f t="shared" si="27"/>
        <v>0.35887313834559487</v>
      </c>
      <c r="G488" s="27"/>
      <c r="H488" s="27"/>
      <c r="I488" s="27"/>
    </row>
    <row r="489" spans="1:9" x14ac:dyDescent="0.35">
      <c r="A489">
        <v>488</v>
      </c>
      <c r="B489" s="23" t="s">
        <v>524</v>
      </c>
      <c r="C489" s="22">
        <v>4</v>
      </c>
      <c r="D489" s="26">
        <f t="shared" si="25"/>
        <v>9.9206349206349201E-4</v>
      </c>
      <c r="E489" s="26">
        <f t="shared" si="26"/>
        <v>3.5887313834559486E-4</v>
      </c>
      <c r="F489" s="27">
        <f t="shared" si="27"/>
        <v>0.35887313834559487</v>
      </c>
      <c r="G489" s="27"/>
      <c r="H489" s="27"/>
      <c r="I489" s="27"/>
    </row>
    <row r="490" spans="1:9" x14ac:dyDescent="0.35">
      <c r="A490">
        <v>489</v>
      </c>
      <c r="B490" s="23" t="s">
        <v>525</v>
      </c>
      <c r="C490" s="22">
        <v>4</v>
      </c>
      <c r="D490" s="26">
        <f t="shared" si="25"/>
        <v>9.9206349206349201E-4</v>
      </c>
      <c r="E490" s="26">
        <f t="shared" si="26"/>
        <v>3.5887313834559486E-4</v>
      </c>
      <c r="F490" s="27">
        <f t="shared" si="27"/>
        <v>0.35887313834559487</v>
      </c>
      <c r="G490" s="27">
        <v>1</v>
      </c>
      <c r="H490" s="27"/>
      <c r="I490" s="27"/>
    </row>
    <row r="491" spans="1:9" x14ac:dyDescent="0.35">
      <c r="A491">
        <v>490</v>
      </c>
      <c r="B491" s="23" t="s">
        <v>526</v>
      </c>
      <c r="C491" s="22">
        <v>4</v>
      </c>
      <c r="D491" s="26">
        <f t="shared" si="25"/>
        <v>9.9206349206349201E-4</v>
      </c>
      <c r="E491" s="26">
        <f t="shared" si="26"/>
        <v>3.5887313834559486E-4</v>
      </c>
      <c r="F491" s="27">
        <f t="shared" si="27"/>
        <v>0.35887313834559487</v>
      </c>
      <c r="G491" s="27">
        <v>1</v>
      </c>
      <c r="H491" s="27"/>
      <c r="I491" s="27"/>
    </row>
    <row r="492" spans="1:9" x14ac:dyDescent="0.35">
      <c r="A492">
        <v>491</v>
      </c>
      <c r="B492" s="23" t="s">
        <v>527</v>
      </c>
      <c r="C492" s="22">
        <v>4</v>
      </c>
      <c r="D492" s="26">
        <f t="shared" si="25"/>
        <v>9.9206349206349201E-4</v>
      </c>
      <c r="E492" s="26">
        <f t="shared" si="26"/>
        <v>3.5887313834559486E-4</v>
      </c>
      <c r="F492" s="27">
        <f t="shared" si="27"/>
        <v>0.35887313834559487</v>
      </c>
      <c r="G492" s="27">
        <v>1</v>
      </c>
      <c r="H492" s="27"/>
      <c r="I492" s="27"/>
    </row>
    <row r="493" spans="1:9" x14ac:dyDescent="0.35">
      <c r="A493">
        <v>492</v>
      </c>
      <c r="B493" s="23" t="s">
        <v>528</v>
      </c>
      <c r="C493" s="22">
        <v>4</v>
      </c>
      <c r="D493" s="26">
        <f t="shared" si="25"/>
        <v>9.9206349206349201E-4</v>
      </c>
      <c r="E493" s="26">
        <f t="shared" si="26"/>
        <v>3.5887313834559486E-4</v>
      </c>
      <c r="F493" s="27">
        <f t="shared" si="27"/>
        <v>0.35887313834559487</v>
      </c>
      <c r="G493" s="27">
        <v>1</v>
      </c>
      <c r="H493" s="27"/>
      <c r="I493" s="27"/>
    </row>
    <row r="494" spans="1:9" x14ac:dyDescent="0.35">
      <c r="A494">
        <v>493</v>
      </c>
      <c r="B494" s="23" t="s">
        <v>529</v>
      </c>
      <c r="C494" s="22">
        <v>4</v>
      </c>
      <c r="D494" s="26">
        <f t="shared" si="25"/>
        <v>9.9206349206349201E-4</v>
      </c>
      <c r="E494" s="26">
        <f t="shared" si="26"/>
        <v>3.5887313834559486E-4</v>
      </c>
      <c r="F494" s="27">
        <f t="shared" si="27"/>
        <v>0.35887313834559487</v>
      </c>
      <c r="G494" s="27"/>
      <c r="H494" s="27"/>
      <c r="I494" s="27"/>
    </row>
    <row r="495" spans="1:9" x14ac:dyDescent="0.35">
      <c r="A495">
        <v>494</v>
      </c>
      <c r="B495" s="23" t="s">
        <v>530</v>
      </c>
      <c r="C495" s="22">
        <v>4</v>
      </c>
      <c r="D495" s="26">
        <f t="shared" si="25"/>
        <v>9.9206349206349201E-4</v>
      </c>
      <c r="E495" s="26">
        <f t="shared" si="26"/>
        <v>3.5887313834559486E-4</v>
      </c>
      <c r="F495" s="27">
        <f t="shared" si="27"/>
        <v>0.35887313834559487</v>
      </c>
      <c r="G495" s="27"/>
      <c r="H495" s="27"/>
      <c r="I495" s="27"/>
    </row>
    <row r="496" spans="1:9" x14ac:dyDescent="0.35">
      <c r="A496">
        <v>495</v>
      </c>
      <c r="B496" s="23" t="s">
        <v>531</v>
      </c>
      <c r="C496" s="22">
        <v>4</v>
      </c>
      <c r="D496" s="26">
        <f t="shared" si="25"/>
        <v>9.9206349206349201E-4</v>
      </c>
      <c r="E496" s="26">
        <f t="shared" si="26"/>
        <v>3.5887313834559486E-4</v>
      </c>
      <c r="F496" s="27">
        <f t="shared" si="27"/>
        <v>0.35887313834559487</v>
      </c>
      <c r="G496" s="27"/>
      <c r="H496" s="27"/>
      <c r="I496" s="27"/>
    </row>
    <row r="497" spans="1:9" x14ac:dyDescent="0.35">
      <c r="A497">
        <v>496</v>
      </c>
      <c r="B497" s="23" t="s">
        <v>532</v>
      </c>
      <c r="C497" s="22">
        <v>4</v>
      </c>
      <c r="D497" s="26">
        <f t="shared" si="25"/>
        <v>9.9206349206349201E-4</v>
      </c>
      <c r="E497" s="26">
        <f t="shared" si="26"/>
        <v>3.5887313834559486E-4</v>
      </c>
      <c r="F497" s="27">
        <f t="shared" si="27"/>
        <v>0.35887313834559487</v>
      </c>
      <c r="G497" s="27"/>
      <c r="H497" s="27"/>
      <c r="I497" s="27"/>
    </row>
    <row r="498" spans="1:9" x14ac:dyDescent="0.35">
      <c r="A498">
        <v>497</v>
      </c>
      <c r="B498" s="23" t="s">
        <v>533</v>
      </c>
      <c r="C498" s="22">
        <v>4</v>
      </c>
      <c r="D498" s="26">
        <f t="shared" si="25"/>
        <v>9.9206349206349201E-4</v>
      </c>
      <c r="E498" s="26">
        <f t="shared" si="26"/>
        <v>3.5887313834559486E-4</v>
      </c>
      <c r="F498" s="27">
        <f t="shared" si="27"/>
        <v>0.35887313834559487</v>
      </c>
      <c r="G498" s="27"/>
      <c r="H498" s="27"/>
      <c r="I498" s="27"/>
    </row>
    <row r="499" spans="1:9" x14ac:dyDescent="0.35">
      <c r="A499">
        <v>498</v>
      </c>
      <c r="B499" s="23" t="s">
        <v>534</v>
      </c>
      <c r="C499" s="22">
        <v>4</v>
      </c>
      <c r="D499" s="26">
        <f t="shared" si="25"/>
        <v>9.9206349206349201E-4</v>
      </c>
      <c r="E499" s="26">
        <f t="shared" si="26"/>
        <v>3.5887313834559486E-4</v>
      </c>
      <c r="F499" s="27">
        <f t="shared" si="27"/>
        <v>0.35887313834559487</v>
      </c>
      <c r="G499" s="27"/>
      <c r="H499" s="27"/>
      <c r="I499" s="27"/>
    </row>
    <row r="500" spans="1:9" x14ac:dyDescent="0.35">
      <c r="A500">
        <v>499</v>
      </c>
      <c r="B500" s="23" t="s">
        <v>535</v>
      </c>
      <c r="C500" s="22">
        <v>4</v>
      </c>
      <c r="D500" s="26">
        <f t="shared" si="25"/>
        <v>9.9206349206349201E-4</v>
      </c>
      <c r="E500" s="26">
        <f t="shared" si="26"/>
        <v>3.5887313834559486E-4</v>
      </c>
      <c r="F500" s="27">
        <f t="shared" si="27"/>
        <v>0.35887313834559487</v>
      </c>
      <c r="G500" s="27"/>
      <c r="H500" s="27"/>
      <c r="I500" s="27"/>
    </row>
    <row r="501" spans="1:9" x14ac:dyDescent="0.35">
      <c r="A501">
        <v>500</v>
      </c>
      <c r="B501" s="23" t="s">
        <v>536</v>
      </c>
      <c r="C501" s="22">
        <v>4</v>
      </c>
      <c r="D501" s="26">
        <f t="shared" si="25"/>
        <v>9.9206349206349201E-4</v>
      </c>
      <c r="E501" s="26">
        <f t="shared" si="26"/>
        <v>3.5887313834559486E-4</v>
      </c>
      <c r="F501" s="27">
        <f t="shared" si="27"/>
        <v>0.35887313834559487</v>
      </c>
      <c r="G501" s="27">
        <v>1</v>
      </c>
      <c r="H501" s="27"/>
      <c r="I501" s="27"/>
    </row>
    <row r="502" spans="1:9" x14ac:dyDescent="0.35">
      <c r="A502">
        <v>501</v>
      </c>
      <c r="B502" s="23" t="s">
        <v>537</v>
      </c>
      <c r="C502" s="22">
        <v>4</v>
      </c>
      <c r="D502" s="26">
        <f t="shared" si="25"/>
        <v>9.9206349206349201E-4</v>
      </c>
      <c r="E502" s="26">
        <f t="shared" si="26"/>
        <v>3.5887313834559486E-4</v>
      </c>
      <c r="F502" s="27">
        <f t="shared" si="27"/>
        <v>0.35887313834559487</v>
      </c>
      <c r="G502" s="27">
        <v>1</v>
      </c>
      <c r="H502" s="27"/>
      <c r="I502" s="27"/>
    </row>
    <row r="503" spans="1:9" x14ac:dyDescent="0.35">
      <c r="A503">
        <v>502</v>
      </c>
      <c r="B503" s="23" t="s">
        <v>538</v>
      </c>
      <c r="C503" s="22">
        <v>4</v>
      </c>
      <c r="D503" s="26">
        <f t="shared" si="25"/>
        <v>9.9206349206349201E-4</v>
      </c>
      <c r="E503" s="26">
        <f t="shared" si="26"/>
        <v>3.5887313834559486E-4</v>
      </c>
      <c r="F503" s="27">
        <f t="shared" si="27"/>
        <v>0.35887313834559487</v>
      </c>
      <c r="G503" s="27">
        <v>1</v>
      </c>
      <c r="H503" s="27"/>
      <c r="I503" s="27"/>
    </row>
    <row r="504" spans="1:9" x14ac:dyDescent="0.35">
      <c r="A504">
        <v>503</v>
      </c>
      <c r="B504" s="23" t="s">
        <v>539</v>
      </c>
      <c r="C504" s="22">
        <v>4</v>
      </c>
      <c r="D504" s="26">
        <f t="shared" si="25"/>
        <v>9.9206349206349201E-4</v>
      </c>
      <c r="E504" s="26">
        <f t="shared" si="26"/>
        <v>3.5887313834559486E-4</v>
      </c>
      <c r="F504" s="27">
        <f t="shared" si="27"/>
        <v>0.35887313834559487</v>
      </c>
      <c r="G504" s="27"/>
      <c r="H504" s="27"/>
      <c r="I504" s="27"/>
    </row>
    <row r="505" spans="1:9" x14ac:dyDescent="0.35">
      <c r="A505">
        <v>504</v>
      </c>
      <c r="B505" s="23" t="s">
        <v>540</v>
      </c>
      <c r="C505" s="22">
        <v>4</v>
      </c>
      <c r="D505" s="26">
        <f t="shared" si="25"/>
        <v>9.9206349206349201E-4</v>
      </c>
      <c r="E505" s="26">
        <f t="shared" si="26"/>
        <v>3.5887313834559486E-4</v>
      </c>
      <c r="F505" s="27">
        <f t="shared" si="27"/>
        <v>0.35887313834559487</v>
      </c>
      <c r="G505" s="27"/>
      <c r="H505" s="27"/>
      <c r="I505" s="27"/>
    </row>
    <row r="506" spans="1:9" x14ac:dyDescent="0.35">
      <c r="A506">
        <v>505</v>
      </c>
      <c r="B506" s="23" t="s">
        <v>541</v>
      </c>
      <c r="C506" s="22">
        <v>4</v>
      </c>
      <c r="D506" s="26">
        <f t="shared" si="25"/>
        <v>9.9206349206349201E-4</v>
      </c>
      <c r="E506" s="26">
        <f t="shared" si="26"/>
        <v>3.5887313834559486E-4</v>
      </c>
      <c r="F506" s="27">
        <f t="shared" si="27"/>
        <v>0.35887313834559487</v>
      </c>
      <c r="G506" s="27">
        <v>1</v>
      </c>
      <c r="H506" s="27"/>
      <c r="I506" s="27"/>
    </row>
    <row r="507" spans="1:9" x14ac:dyDescent="0.35">
      <c r="A507">
        <v>506</v>
      </c>
      <c r="B507" s="23" t="s">
        <v>542</v>
      </c>
      <c r="C507" s="22">
        <v>4</v>
      </c>
      <c r="D507" s="26">
        <f t="shared" si="25"/>
        <v>9.9206349206349201E-4</v>
      </c>
      <c r="E507" s="26">
        <f t="shared" si="26"/>
        <v>3.5887313834559486E-4</v>
      </c>
      <c r="F507" s="27">
        <f t="shared" si="27"/>
        <v>0.35887313834559487</v>
      </c>
      <c r="G507" s="27">
        <v>1</v>
      </c>
      <c r="H507" s="27"/>
      <c r="I507" s="27"/>
    </row>
    <row r="508" spans="1:9" x14ac:dyDescent="0.35">
      <c r="A508">
        <v>507</v>
      </c>
      <c r="B508" s="23" t="s">
        <v>543</v>
      </c>
      <c r="C508" s="22">
        <v>4</v>
      </c>
      <c r="D508" s="26">
        <f t="shared" si="25"/>
        <v>9.9206349206349201E-4</v>
      </c>
      <c r="E508" s="26">
        <f t="shared" si="26"/>
        <v>3.5887313834559486E-4</v>
      </c>
      <c r="F508" s="27">
        <f t="shared" si="27"/>
        <v>0.35887313834559487</v>
      </c>
      <c r="G508" s="27">
        <v>1</v>
      </c>
      <c r="H508" s="27"/>
      <c r="I508" s="27"/>
    </row>
    <row r="509" spans="1:9" x14ac:dyDescent="0.35">
      <c r="A509">
        <v>508</v>
      </c>
      <c r="B509" s="23" t="s">
        <v>544</v>
      </c>
      <c r="C509" s="22">
        <v>4</v>
      </c>
      <c r="D509" s="26">
        <f t="shared" si="25"/>
        <v>9.9206349206349201E-4</v>
      </c>
      <c r="E509" s="26">
        <f t="shared" si="26"/>
        <v>3.5887313834559486E-4</v>
      </c>
      <c r="F509" s="27">
        <f t="shared" si="27"/>
        <v>0.35887313834559487</v>
      </c>
      <c r="G509" s="27">
        <v>1</v>
      </c>
      <c r="H509" s="27"/>
      <c r="I509" s="27"/>
    </row>
    <row r="510" spans="1:9" x14ac:dyDescent="0.35">
      <c r="A510">
        <v>509</v>
      </c>
      <c r="B510" s="23" t="s">
        <v>545</v>
      </c>
      <c r="C510" s="22">
        <v>4</v>
      </c>
      <c r="D510" s="26">
        <f t="shared" si="25"/>
        <v>9.9206349206349201E-4</v>
      </c>
      <c r="E510" s="26">
        <f t="shared" si="26"/>
        <v>3.5887313834559486E-4</v>
      </c>
      <c r="F510" s="27">
        <f t="shared" si="27"/>
        <v>0.35887313834559487</v>
      </c>
      <c r="G510" s="27">
        <v>1</v>
      </c>
      <c r="H510" s="27"/>
      <c r="I510" s="27"/>
    </row>
    <row r="511" spans="1:9" x14ac:dyDescent="0.35">
      <c r="A511">
        <v>510</v>
      </c>
      <c r="B511" s="23" t="s">
        <v>546</v>
      </c>
      <c r="C511" s="22">
        <v>4</v>
      </c>
      <c r="D511" s="26">
        <f t="shared" si="25"/>
        <v>9.9206349206349201E-4</v>
      </c>
      <c r="E511" s="26">
        <f t="shared" si="26"/>
        <v>3.5887313834559486E-4</v>
      </c>
      <c r="F511" s="27">
        <f t="shared" si="27"/>
        <v>0.35887313834559487</v>
      </c>
      <c r="G511" s="27">
        <v>1</v>
      </c>
      <c r="H511" s="27"/>
      <c r="I511" s="27"/>
    </row>
    <row r="512" spans="1:9" x14ac:dyDescent="0.35">
      <c r="A512">
        <v>511</v>
      </c>
      <c r="B512" s="23" t="s">
        <v>547</v>
      </c>
      <c r="C512" s="22">
        <v>4</v>
      </c>
      <c r="D512" s="26">
        <f t="shared" si="25"/>
        <v>9.9206349206349201E-4</v>
      </c>
      <c r="E512" s="26">
        <f t="shared" si="26"/>
        <v>3.5887313834559486E-4</v>
      </c>
      <c r="F512" s="27">
        <f t="shared" si="27"/>
        <v>0.35887313834559487</v>
      </c>
      <c r="G512" s="27"/>
      <c r="H512" s="27"/>
      <c r="I512" s="27"/>
    </row>
    <row r="513" spans="1:9" x14ac:dyDescent="0.35">
      <c r="A513">
        <v>512</v>
      </c>
      <c r="B513" s="23" t="s">
        <v>548</v>
      </c>
      <c r="C513" s="22">
        <v>4</v>
      </c>
      <c r="D513" s="26">
        <f t="shared" si="25"/>
        <v>9.9206349206349201E-4</v>
      </c>
      <c r="E513" s="26">
        <f t="shared" si="26"/>
        <v>3.5887313834559486E-4</v>
      </c>
      <c r="F513" s="27">
        <f t="shared" si="27"/>
        <v>0.35887313834559487</v>
      </c>
      <c r="G513" s="27">
        <v>1</v>
      </c>
      <c r="H513" s="27"/>
      <c r="I513" s="27"/>
    </row>
    <row r="514" spans="1:9" x14ac:dyDescent="0.35">
      <c r="A514">
        <v>513</v>
      </c>
      <c r="B514" s="23" t="s">
        <v>549</v>
      </c>
      <c r="C514" s="22">
        <v>4</v>
      </c>
      <c r="D514" s="26">
        <f t="shared" ref="D514:D577" si="28">$C514/$M$3</f>
        <v>9.9206349206349201E-4</v>
      </c>
      <c r="E514" s="26">
        <f t="shared" ref="E514:E577" si="29">$C514/$M$4</f>
        <v>3.5887313834559486E-4</v>
      </c>
      <c r="F514" s="27">
        <f t="shared" si="27"/>
        <v>0.35887313834559487</v>
      </c>
      <c r="G514" s="27">
        <v>1</v>
      </c>
      <c r="H514" s="27"/>
      <c r="I514" s="27"/>
    </row>
    <row r="515" spans="1:9" x14ac:dyDescent="0.35">
      <c r="A515">
        <v>514</v>
      </c>
      <c r="B515" s="23" t="s">
        <v>550</v>
      </c>
      <c r="C515" s="22">
        <v>4</v>
      </c>
      <c r="D515" s="26">
        <f t="shared" si="28"/>
        <v>9.9206349206349201E-4</v>
      </c>
      <c r="E515" s="26">
        <f t="shared" si="29"/>
        <v>3.5887313834559486E-4</v>
      </c>
      <c r="F515" s="27">
        <f t="shared" ref="F515:F578" si="30">(C515/$M$4)*1000</f>
        <v>0.35887313834559487</v>
      </c>
      <c r="G515" s="27">
        <v>1</v>
      </c>
      <c r="H515" s="27"/>
      <c r="I515" s="27"/>
    </row>
    <row r="516" spans="1:9" x14ac:dyDescent="0.35">
      <c r="A516">
        <v>515</v>
      </c>
      <c r="B516" s="23" t="s">
        <v>551</v>
      </c>
      <c r="C516" s="22">
        <v>4</v>
      </c>
      <c r="D516" s="26">
        <f t="shared" si="28"/>
        <v>9.9206349206349201E-4</v>
      </c>
      <c r="E516" s="26">
        <f t="shared" si="29"/>
        <v>3.5887313834559486E-4</v>
      </c>
      <c r="F516" s="27">
        <f t="shared" si="30"/>
        <v>0.35887313834559487</v>
      </c>
      <c r="G516" s="27"/>
      <c r="H516" s="27"/>
      <c r="I516" s="27"/>
    </row>
    <row r="517" spans="1:9" x14ac:dyDescent="0.35">
      <c r="A517">
        <v>516</v>
      </c>
      <c r="B517" s="23" t="s">
        <v>552</v>
      </c>
      <c r="C517" s="22">
        <v>4</v>
      </c>
      <c r="D517" s="26">
        <f t="shared" si="28"/>
        <v>9.9206349206349201E-4</v>
      </c>
      <c r="E517" s="26">
        <f t="shared" si="29"/>
        <v>3.5887313834559486E-4</v>
      </c>
      <c r="F517" s="27">
        <f t="shared" si="30"/>
        <v>0.35887313834559487</v>
      </c>
      <c r="G517" s="27">
        <v>1</v>
      </c>
      <c r="H517" s="27"/>
      <c r="I517" s="27"/>
    </row>
    <row r="518" spans="1:9" x14ac:dyDescent="0.35">
      <c r="A518">
        <v>517</v>
      </c>
      <c r="B518" s="23" t="s">
        <v>553</v>
      </c>
      <c r="C518" s="22">
        <v>4</v>
      </c>
      <c r="D518" s="26">
        <f t="shared" si="28"/>
        <v>9.9206349206349201E-4</v>
      </c>
      <c r="E518" s="26">
        <f t="shared" si="29"/>
        <v>3.5887313834559486E-4</v>
      </c>
      <c r="F518" s="27">
        <f t="shared" si="30"/>
        <v>0.35887313834559487</v>
      </c>
      <c r="G518" s="27"/>
      <c r="H518" s="27"/>
      <c r="I518" s="27"/>
    </row>
    <row r="519" spans="1:9" x14ac:dyDescent="0.35">
      <c r="A519">
        <v>518</v>
      </c>
      <c r="B519" s="23" t="s">
        <v>554</v>
      </c>
      <c r="C519" s="22">
        <v>4</v>
      </c>
      <c r="D519" s="26">
        <f t="shared" si="28"/>
        <v>9.9206349206349201E-4</v>
      </c>
      <c r="E519" s="26">
        <f t="shared" si="29"/>
        <v>3.5887313834559486E-4</v>
      </c>
      <c r="F519" s="27">
        <f t="shared" si="30"/>
        <v>0.35887313834559487</v>
      </c>
      <c r="G519" s="27">
        <v>1</v>
      </c>
      <c r="H519" s="27"/>
      <c r="I519" s="27"/>
    </row>
    <row r="520" spans="1:9" x14ac:dyDescent="0.35">
      <c r="A520">
        <v>519</v>
      </c>
      <c r="B520" s="23" t="s">
        <v>555</v>
      </c>
      <c r="C520" s="22">
        <v>4</v>
      </c>
      <c r="D520" s="26">
        <f t="shared" si="28"/>
        <v>9.9206349206349201E-4</v>
      </c>
      <c r="E520" s="26">
        <f t="shared" si="29"/>
        <v>3.5887313834559486E-4</v>
      </c>
      <c r="F520" s="27">
        <f t="shared" si="30"/>
        <v>0.35887313834559487</v>
      </c>
      <c r="G520" s="27">
        <v>1</v>
      </c>
      <c r="H520" s="27"/>
      <c r="I520" s="27"/>
    </row>
    <row r="521" spans="1:9" x14ac:dyDescent="0.35">
      <c r="A521">
        <v>520</v>
      </c>
      <c r="B521" s="23" t="s">
        <v>556</v>
      </c>
      <c r="C521" s="22">
        <v>4</v>
      </c>
      <c r="D521" s="26">
        <f t="shared" si="28"/>
        <v>9.9206349206349201E-4</v>
      </c>
      <c r="E521" s="26">
        <f t="shared" si="29"/>
        <v>3.5887313834559486E-4</v>
      </c>
      <c r="F521" s="27">
        <f t="shared" si="30"/>
        <v>0.35887313834559487</v>
      </c>
      <c r="G521" s="27">
        <v>1</v>
      </c>
      <c r="H521" s="27"/>
      <c r="I521" s="27"/>
    </row>
    <row r="522" spans="1:9" x14ac:dyDescent="0.35">
      <c r="A522">
        <v>521</v>
      </c>
      <c r="B522" s="23" t="s">
        <v>557</v>
      </c>
      <c r="C522" s="22">
        <v>4</v>
      </c>
      <c r="D522" s="26">
        <f t="shared" si="28"/>
        <v>9.9206349206349201E-4</v>
      </c>
      <c r="E522" s="26">
        <f t="shared" si="29"/>
        <v>3.5887313834559486E-4</v>
      </c>
      <c r="F522" s="27">
        <f t="shared" si="30"/>
        <v>0.35887313834559487</v>
      </c>
      <c r="G522" s="27">
        <v>1</v>
      </c>
      <c r="H522" s="27"/>
      <c r="I522" s="27"/>
    </row>
    <row r="523" spans="1:9" x14ac:dyDescent="0.35">
      <c r="A523">
        <v>522</v>
      </c>
      <c r="B523" s="23" t="s">
        <v>558</v>
      </c>
      <c r="C523" s="22">
        <v>4</v>
      </c>
      <c r="D523" s="26">
        <f t="shared" si="28"/>
        <v>9.9206349206349201E-4</v>
      </c>
      <c r="E523" s="26">
        <f t="shared" si="29"/>
        <v>3.5887313834559486E-4</v>
      </c>
      <c r="F523" s="27">
        <f t="shared" si="30"/>
        <v>0.35887313834559487</v>
      </c>
      <c r="G523" s="27">
        <v>1</v>
      </c>
      <c r="H523" s="27"/>
      <c r="I523" s="27"/>
    </row>
    <row r="524" spans="1:9" x14ac:dyDescent="0.35">
      <c r="A524">
        <v>523</v>
      </c>
      <c r="B524" s="23" t="s">
        <v>559</v>
      </c>
      <c r="C524" s="22">
        <v>4</v>
      </c>
      <c r="D524" s="26">
        <f t="shared" si="28"/>
        <v>9.9206349206349201E-4</v>
      </c>
      <c r="E524" s="26">
        <f t="shared" si="29"/>
        <v>3.5887313834559486E-4</v>
      </c>
      <c r="F524" s="27">
        <f t="shared" si="30"/>
        <v>0.35887313834559487</v>
      </c>
      <c r="G524" s="27">
        <v>1</v>
      </c>
      <c r="H524" s="27"/>
      <c r="I524" s="27"/>
    </row>
    <row r="525" spans="1:9" x14ac:dyDescent="0.35">
      <c r="A525">
        <v>524</v>
      </c>
      <c r="B525" s="23" t="s">
        <v>560</v>
      </c>
      <c r="C525" s="22">
        <v>4</v>
      </c>
      <c r="D525" s="26">
        <f t="shared" si="28"/>
        <v>9.9206349206349201E-4</v>
      </c>
      <c r="E525" s="26">
        <f t="shared" si="29"/>
        <v>3.5887313834559486E-4</v>
      </c>
      <c r="F525" s="27">
        <f t="shared" si="30"/>
        <v>0.35887313834559487</v>
      </c>
      <c r="G525" s="27">
        <v>1</v>
      </c>
      <c r="H525" s="27"/>
      <c r="I525" s="27"/>
    </row>
    <row r="526" spans="1:9" x14ac:dyDescent="0.35">
      <c r="A526">
        <v>525</v>
      </c>
      <c r="B526" s="23" t="s">
        <v>561</v>
      </c>
      <c r="C526" s="22">
        <v>4</v>
      </c>
      <c r="D526" s="26">
        <f t="shared" si="28"/>
        <v>9.9206349206349201E-4</v>
      </c>
      <c r="E526" s="26">
        <f t="shared" si="29"/>
        <v>3.5887313834559486E-4</v>
      </c>
      <c r="F526" s="27">
        <f t="shared" si="30"/>
        <v>0.35887313834559487</v>
      </c>
      <c r="G526" s="27">
        <v>1</v>
      </c>
      <c r="H526" s="27"/>
      <c r="I526" s="27"/>
    </row>
    <row r="527" spans="1:9" x14ac:dyDescent="0.35">
      <c r="A527">
        <v>526</v>
      </c>
      <c r="B527" s="23" t="s">
        <v>562</v>
      </c>
      <c r="C527" s="22">
        <v>4</v>
      </c>
      <c r="D527" s="26">
        <f t="shared" si="28"/>
        <v>9.9206349206349201E-4</v>
      </c>
      <c r="E527" s="26">
        <f t="shared" si="29"/>
        <v>3.5887313834559486E-4</v>
      </c>
      <c r="F527" s="27">
        <f t="shared" si="30"/>
        <v>0.35887313834559487</v>
      </c>
      <c r="G527" s="27"/>
      <c r="H527" s="27"/>
      <c r="I527" s="27"/>
    </row>
    <row r="528" spans="1:9" x14ac:dyDescent="0.35">
      <c r="A528">
        <v>527</v>
      </c>
      <c r="B528" s="23" t="s">
        <v>563</v>
      </c>
      <c r="C528" s="22">
        <v>4</v>
      </c>
      <c r="D528" s="26">
        <f t="shared" si="28"/>
        <v>9.9206349206349201E-4</v>
      </c>
      <c r="E528" s="26">
        <f t="shared" si="29"/>
        <v>3.5887313834559486E-4</v>
      </c>
      <c r="F528" s="27">
        <f t="shared" si="30"/>
        <v>0.35887313834559487</v>
      </c>
      <c r="G528" s="27">
        <v>1</v>
      </c>
      <c r="H528" s="27"/>
      <c r="I528" s="27"/>
    </row>
    <row r="529" spans="1:9" x14ac:dyDescent="0.35">
      <c r="A529">
        <v>528</v>
      </c>
      <c r="B529" s="23" t="s">
        <v>564</v>
      </c>
      <c r="C529" s="22">
        <v>4</v>
      </c>
      <c r="D529" s="26">
        <f t="shared" si="28"/>
        <v>9.9206349206349201E-4</v>
      </c>
      <c r="E529" s="26">
        <f t="shared" si="29"/>
        <v>3.5887313834559486E-4</v>
      </c>
      <c r="F529" s="27">
        <f t="shared" si="30"/>
        <v>0.35887313834559487</v>
      </c>
      <c r="G529" s="27"/>
      <c r="H529" s="27"/>
      <c r="I529" s="27"/>
    </row>
    <row r="530" spans="1:9" x14ac:dyDescent="0.35">
      <c r="A530">
        <v>529</v>
      </c>
      <c r="B530" s="23" t="s">
        <v>565</v>
      </c>
      <c r="C530" s="22">
        <v>4</v>
      </c>
      <c r="D530" s="26">
        <f t="shared" si="28"/>
        <v>9.9206349206349201E-4</v>
      </c>
      <c r="E530" s="26">
        <f t="shared" si="29"/>
        <v>3.5887313834559486E-4</v>
      </c>
      <c r="F530" s="27">
        <f t="shared" si="30"/>
        <v>0.35887313834559487</v>
      </c>
      <c r="G530" s="27">
        <v>1</v>
      </c>
      <c r="H530" s="27"/>
      <c r="I530" s="27"/>
    </row>
    <row r="531" spans="1:9" x14ac:dyDescent="0.35">
      <c r="A531">
        <v>530</v>
      </c>
      <c r="B531" s="23" t="s">
        <v>566</v>
      </c>
      <c r="C531" s="22">
        <v>4</v>
      </c>
      <c r="D531" s="26">
        <f t="shared" si="28"/>
        <v>9.9206349206349201E-4</v>
      </c>
      <c r="E531" s="26">
        <f t="shared" si="29"/>
        <v>3.5887313834559486E-4</v>
      </c>
      <c r="F531" s="27">
        <f t="shared" si="30"/>
        <v>0.35887313834559487</v>
      </c>
      <c r="G531" s="27"/>
      <c r="H531" s="27"/>
      <c r="I531" s="27"/>
    </row>
    <row r="532" spans="1:9" x14ac:dyDescent="0.35">
      <c r="A532">
        <v>531</v>
      </c>
      <c r="B532" s="23" t="s">
        <v>567</v>
      </c>
      <c r="C532" s="22">
        <v>4</v>
      </c>
      <c r="D532" s="26">
        <f t="shared" si="28"/>
        <v>9.9206349206349201E-4</v>
      </c>
      <c r="E532" s="26">
        <f t="shared" si="29"/>
        <v>3.5887313834559486E-4</v>
      </c>
      <c r="F532" s="27">
        <f t="shared" si="30"/>
        <v>0.35887313834559487</v>
      </c>
      <c r="G532" s="27">
        <v>1</v>
      </c>
      <c r="H532" s="27"/>
      <c r="I532" s="27"/>
    </row>
    <row r="533" spans="1:9" x14ac:dyDescent="0.35">
      <c r="A533">
        <v>532</v>
      </c>
      <c r="B533" s="23" t="s">
        <v>568</v>
      </c>
      <c r="C533" s="22">
        <v>4</v>
      </c>
      <c r="D533" s="26">
        <f t="shared" si="28"/>
        <v>9.9206349206349201E-4</v>
      </c>
      <c r="E533" s="26">
        <f t="shared" si="29"/>
        <v>3.5887313834559486E-4</v>
      </c>
      <c r="F533" s="27">
        <f t="shared" si="30"/>
        <v>0.35887313834559487</v>
      </c>
      <c r="G533" s="27">
        <v>1</v>
      </c>
      <c r="H533" s="27"/>
      <c r="I533" s="27"/>
    </row>
    <row r="534" spans="1:9" x14ac:dyDescent="0.35">
      <c r="A534">
        <v>533</v>
      </c>
      <c r="B534" s="23" t="s">
        <v>569</v>
      </c>
      <c r="C534" s="22">
        <v>4</v>
      </c>
      <c r="D534" s="26">
        <f t="shared" si="28"/>
        <v>9.9206349206349201E-4</v>
      </c>
      <c r="E534" s="26">
        <f t="shared" si="29"/>
        <v>3.5887313834559486E-4</v>
      </c>
      <c r="F534" s="27">
        <f t="shared" si="30"/>
        <v>0.35887313834559487</v>
      </c>
      <c r="G534" s="27">
        <v>1</v>
      </c>
      <c r="H534" s="27"/>
      <c r="I534" s="27"/>
    </row>
    <row r="535" spans="1:9" x14ac:dyDescent="0.35">
      <c r="A535">
        <v>534</v>
      </c>
      <c r="B535" s="23" t="s">
        <v>570</v>
      </c>
      <c r="C535" s="22">
        <v>4</v>
      </c>
      <c r="D535" s="26">
        <f t="shared" si="28"/>
        <v>9.9206349206349201E-4</v>
      </c>
      <c r="E535" s="26">
        <f t="shared" si="29"/>
        <v>3.5887313834559486E-4</v>
      </c>
      <c r="F535" s="27">
        <f t="shared" si="30"/>
        <v>0.35887313834559487</v>
      </c>
      <c r="G535" s="27">
        <v>1</v>
      </c>
      <c r="H535" s="27"/>
      <c r="I535" s="27"/>
    </row>
    <row r="536" spans="1:9" x14ac:dyDescent="0.35">
      <c r="A536">
        <v>535</v>
      </c>
      <c r="B536" s="23" t="s">
        <v>571</v>
      </c>
      <c r="C536" s="22">
        <v>4</v>
      </c>
      <c r="D536" s="26">
        <f t="shared" si="28"/>
        <v>9.9206349206349201E-4</v>
      </c>
      <c r="E536" s="26">
        <f t="shared" si="29"/>
        <v>3.5887313834559486E-4</v>
      </c>
      <c r="F536" s="27">
        <f t="shared" si="30"/>
        <v>0.35887313834559487</v>
      </c>
      <c r="G536" s="27">
        <v>1</v>
      </c>
      <c r="H536" s="27"/>
      <c r="I536" s="27"/>
    </row>
    <row r="537" spans="1:9" x14ac:dyDescent="0.35">
      <c r="A537">
        <v>536</v>
      </c>
      <c r="B537" s="23" t="s">
        <v>572</v>
      </c>
      <c r="C537" s="22">
        <v>4</v>
      </c>
      <c r="D537" s="26">
        <f t="shared" si="28"/>
        <v>9.9206349206349201E-4</v>
      </c>
      <c r="E537" s="26">
        <f t="shared" si="29"/>
        <v>3.5887313834559486E-4</v>
      </c>
      <c r="F537" s="27">
        <f t="shared" si="30"/>
        <v>0.35887313834559487</v>
      </c>
      <c r="G537" s="27">
        <v>1</v>
      </c>
      <c r="H537" s="27"/>
      <c r="I537" s="27"/>
    </row>
    <row r="538" spans="1:9" x14ac:dyDescent="0.35">
      <c r="A538">
        <v>537</v>
      </c>
      <c r="B538" s="23" t="s">
        <v>573</v>
      </c>
      <c r="C538" s="22">
        <v>4</v>
      </c>
      <c r="D538" s="26">
        <f t="shared" si="28"/>
        <v>9.9206349206349201E-4</v>
      </c>
      <c r="E538" s="26">
        <f t="shared" si="29"/>
        <v>3.5887313834559486E-4</v>
      </c>
      <c r="F538" s="27">
        <f t="shared" si="30"/>
        <v>0.35887313834559487</v>
      </c>
      <c r="G538" s="27"/>
      <c r="H538" s="27"/>
      <c r="I538" s="27"/>
    </row>
    <row r="539" spans="1:9" x14ac:dyDescent="0.35">
      <c r="A539">
        <v>538</v>
      </c>
      <c r="B539" s="23" t="s">
        <v>574</v>
      </c>
      <c r="C539" s="22">
        <v>4</v>
      </c>
      <c r="D539" s="26">
        <f t="shared" si="28"/>
        <v>9.9206349206349201E-4</v>
      </c>
      <c r="E539" s="26">
        <f t="shared" si="29"/>
        <v>3.5887313834559486E-4</v>
      </c>
      <c r="F539" s="27">
        <f t="shared" si="30"/>
        <v>0.35887313834559487</v>
      </c>
      <c r="G539" s="27">
        <v>1</v>
      </c>
      <c r="H539" s="27"/>
      <c r="I539" s="27"/>
    </row>
    <row r="540" spans="1:9" x14ac:dyDescent="0.35">
      <c r="A540">
        <v>539</v>
      </c>
      <c r="B540" s="23" t="s">
        <v>575</v>
      </c>
      <c r="C540" s="22">
        <v>4</v>
      </c>
      <c r="D540" s="26">
        <f t="shared" si="28"/>
        <v>9.9206349206349201E-4</v>
      </c>
      <c r="E540" s="26">
        <f t="shared" si="29"/>
        <v>3.5887313834559486E-4</v>
      </c>
      <c r="F540" s="27">
        <f t="shared" si="30"/>
        <v>0.35887313834559487</v>
      </c>
      <c r="G540" s="27"/>
      <c r="H540" s="27"/>
      <c r="I540" s="27"/>
    </row>
    <row r="541" spans="1:9" x14ac:dyDescent="0.35">
      <c r="A541">
        <v>540</v>
      </c>
      <c r="B541" s="23" t="s">
        <v>576</v>
      </c>
      <c r="C541" s="22">
        <v>4</v>
      </c>
      <c r="D541" s="26">
        <f t="shared" si="28"/>
        <v>9.9206349206349201E-4</v>
      </c>
      <c r="E541" s="26">
        <f t="shared" si="29"/>
        <v>3.5887313834559486E-4</v>
      </c>
      <c r="F541" s="27">
        <f t="shared" si="30"/>
        <v>0.35887313834559487</v>
      </c>
      <c r="G541" s="27"/>
      <c r="H541" s="27"/>
      <c r="I541" s="27"/>
    </row>
    <row r="542" spans="1:9" x14ac:dyDescent="0.35">
      <c r="A542">
        <v>541</v>
      </c>
      <c r="B542" s="23" t="s">
        <v>577</v>
      </c>
      <c r="C542" s="22">
        <v>4</v>
      </c>
      <c r="D542" s="26">
        <f t="shared" si="28"/>
        <v>9.9206349206349201E-4</v>
      </c>
      <c r="E542" s="26">
        <f t="shared" si="29"/>
        <v>3.5887313834559486E-4</v>
      </c>
      <c r="F542" s="27">
        <f t="shared" si="30"/>
        <v>0.35887313834559487</v>
      </c>
      <c r="G542" s="27"/>
      <c r="H542" s="27"/>
      <c r="I542" s="27"/>
    </row>
    <row r="543" spans="1:9" x14ac:dyDescent="0.35">
      <c r="A543">
        <v>542</v>
      </c>
      <c r="B543" s="23" t="s">
        <v>578</v>
      </c>
      <c r="C543" s="22">
        <v>4</v>
      </c>
      <c r="D543" s="26">
        <f t="shared" si="28"/>
        <v>9.9206349206349201E-4</v>
      </c>
      <c r="E543" s="26">
        <f t="shared" si="29"/>
        <v>3.5887313834559486E-4</v>
      </c>
      <c r="F543" s="27">
        <f t="shared" si="30"/>
        <v>0.35887313834559487</v>
      </c>
      <c r="G543" s="27">
        <v>1</v>
      </c>
      <c r="H543" s="27"/>
      <c r="I543" s="27"/>
    </row>
    <row r="544" spans="1:9" x14ac:dyDescent="0.35">
      <c r="A544">
        <v>543</v>
      </c>
      <c r="B544" s="23" t="s">
        <v>579</v>
      </c>
      <c r="C544" s="22">
        <v>4</v>
      </c>
      <c r="D544" s="26">
        <f t="shared" si="28"/>
        <v>9.9206349206349201E-4</v>
      </c>
      <c r="E544" s="26">
        <f t="shared" si="29"/>
        <v>3.5887313834559486E-4</v>
      </c>
      <c r="F544" s="27">
        <f t="shared" si="30"/>
        <v>0.35887313834559487</v>
      </c>
      <c r="G544" s="27">
        <v>1</v>
      </c>
      <c r="H544" s="27"/>
      <c r="I544" s="27"/>
    </row>
    <row r="545" spans="1:9" x14ac:dyDescent="0.35">
      <c r="A545">
        <v>544</v>
      </c>
      <c r="B545" s="23" t="s">
        <v>580</v>
      </c>
      <c r="C545" s="22">
        <v>4</v>
      </c>
      <c r="D545" s="26">
        <f t="shared" si="28"/>
        <v>9.9206349206349201E-4</v>
      </c>
      <c r="E545" s="26">
        <f t="shared" si="29"/>
        <v>3.5887313834559486E-4</v>
      </c>
      <c r="F545" s="27">
        <f t="shared" si="30"/>
        <v>0.35887313834559487</v>
      </c>
      <c r="G545" s="27"/>
      <c r="H545" s="27"/>
      <c r="I545" s="27"/>
    </row>
    <row r="546" spans="1:9" x14ac:dyDescent="0.35">
      <c r="A546">
        <v>545</v>
      </c>
      <c r="B546" s="23" t="s">
        <v>581</v>
      </c>
      <c r="C546" s="22">
        <v>4</v>
      </c>
      <c r="D546" s="26">
        <f t="shared" si="28"/>
        <v>9.9206349206349201E-4</v>
      </c>
      <c r="E546" s="26">
        <f t="shared" si="29"/>
        <v>3.5887313834559486E-4</v>
      </c>
      <c r="F546" s="27">
        <f t="shared" si="30"/>
        <v>0.35887313834559487</v>
      </c>
      <c r="G546" s="27"/>
      <c r="H546" s="27"/>
      <c r="I546" s="27"/>
    </row>
    <row r="547" spans="1:9" x14ac:dyDescent="0.35">
      <c r="A547">
        <v>546</v>
      </c>
      <c r="B547" s="23" t="s">
        <v>582</v>
      </c>
      <c r="C547" s="22">
        <v>4</v>
      </c>
      <c r="D547" s="26">
        <f t="shared" si="28"/>
        <v>9.9206349206349201E-4</v>
      </c>
      <c r="E547" s="26">
        <f t="shared" si="29"/>
        <v>3.5887313834559486E-4</v>
      </c>
      <c r="F547" s="27">
        <f t="shared" si="30"/>
        <v>0.35887313834559487</v>
      </c>
      <c r="G547" s="27"/>
      <c r="H547" s="27"/>
      <c r="I547" s="27"/>
    </row>
    <row r="548" spans="1:9" x14ac:dyDescent="0.35">
      <c r="A548">
        <v>547</v>
      </c>
      <c r="B548" s="23" t="s">
        <v>583</v>
      </c>
      <c r="C548" s="22">
        <v>3</v>
      </c>
      <c r="D548" s="26">
        <f t="shared" si="28"/>
        <v>7.4404761904761901E-4</v>
      </c>
      <c r="E548" s="26">
        <f t="shared" si="29"/>
        <v>2.6915485375919612E-4</v>
      </c>
      <c r="F548" s="27">
        <f t="shared" si="30"/>
        <v>0.26915485375919612</v>
      </c>
      <c r="G548" s="27"/>
      <c r="H548" s="27"/>
      <c r="I548" s="27"/>
    </row>
    <row r="549" spans="1:9" x14ac:dyDescent="0.35">
      <c r="A549">
        <v>548</v>
      </c>
      <c r="B549" s="23" t="s">
        <v>584</v>
      </c>
      <c r="C549" s="22">
        <v>3</v>
      </c>
      <c r="D549" s="26">
        <f t="shared" si="28"/>
        <v>7.4404761904761901E-4</v>
      </c>
      <c r="E549" s="26">
        <f t="shared" si="29"/>
        <v>2.6915485375919612E-4</v>
      </c>
      <c r="F549" s="27">
        <f t="shared" si="30"/>
        <v>0.26915485375919612</v>
      </c>
      <c r="G549" s="27"/>
      <c r="H549" s="27"/>
      <c r="I549" s="27"/>
    </row>
    <row r="550" spans="1:9" x14ac:dyDescent="0.35">
      <c r="A550">
        <v>549</v>
      </c>
      <c r="B550" s="23" t="s">
        <v>585</v>
      </c>
      <c r="C550" s="22">
        <v>3</v>
      </c>
      <c r="D550" s="26">
        <f t="shared" si="28"/>
        <v>7.4404761904761901E-4</v>
      </c>
      <c r="E550" s="26">
        <f t="shared" si="29"/>
        <v>2.6915485375919612E-4</v>
      </c>
      <c r="F550" s="27">
        <f t="shared" si="30"/>
        <v>0.26915485375919612</v>
      </c>
      <c r="G550" s="27"/>
      <c r="H550" s="27"/>
      <c r="I550" s="27"/>
    </row>
    <row r="551" spans="1:9" x14ac:dyDescent="0.35">
      <c r="A551">
        <v>550</v>
      </c>
      <c r="B551" s="23" t="s">
        <v>586</v>
      </c>
      <c r="C551" s="22">
        <v>3</v>
      </c>
      <c r="D551" s="26">
        <f t="shared" si="28"/>
        <v>7.4404761904761901E-4</v>
      </c>
      <c r="E551" s="26">
        <f t="shared" si="29"/>
        <v>2.6915485375919612E-4</v>
      </c>
      <c r="F551" s="27">
        <f t="shared" si="30"/>
        <v>0.26915485375919612</v>
      </c>
      <c r="G551" s="27"/>
      <c r="H551" s="27"/>
      <c r="I551" s="27"/>
    </row>
    <row r="552" spans="1:9" x14ac:dyDescent="0.35">
      <c r="A552">
        <v>551</v>
      </c>
      <c r="B552" s="23" t="s">
        <v>587</v>
      </c>
      <c r="C552" s="22">
        <v>3</v>
      </c>
      <c r="D552" s="26">
        <f t="shared" si="28"/>
        <v>7.4404761904761901E-4</v>
      </c>
      <c r="E552" s="26">
        <f t="shared" si="29"/>
        <v>2.6915485375919612E-4</v>
      </c>
      <c r="F552" s="27">
        <f t="shared" si="30"/>
        <v>0.26915485375919612</v>
      </c>
      <c r="G552" s="27"/>
      <c r="H552" s="27"/>
      <c r="I552" s="27"/>
    </row>
    <row r="553" spans="1:9" x14ac:dyDescent="0.35">
      <c r="A553">
        <v>552</v>
      </c>
      <c r="B553" s="23" t="s">
        <v>588</v>
      </c>
      <c r="C553" s="22">
        <v>3</v>
      </c>
      <c r="D553" s="26">
        <f t="shared" si="28"/>
        <v>7.4404761904761901E-4</v>
      </c>
      <c r="E553" s="26">
        <f t="shared" si="29"/>
        <v>2.6915485375919612E-4</v>
      </c>
      <c r="F553" s="27">
        <f t="shared" si="30"/>
        <v>0.26915485375919612</v>
      </c>
      <c r="G553" s="27"/>
      <c r="H553" s="27"/>
      <c r="I553" s="27"/>
    </row>
    <row r="554" spans="1:9" x14ac:dyDescent="0.35">
      <c r="A554">
        <v>553</v>
      </c>
      <c r="B554" s="23" t="s">
        <v>589</v>
      </c>
      <c r="C554" s="22">
        <v>3</v>
      </c>
      <c r="D554" s="26">
        <f t="shared" si="28"/>
        <v>7.4404761904761901E-4</v>
      </c>
      <c r="E554" s="26">
        <f t="shared" si="29"/>
        <v>2.6915485375919612E-4</v>
      </c>
      <c r="F554" s="27">
        <f t="shared" si="30"/>
        <v>0.26915485375919612</v>
      </c>
      <c r="G554" s="27"/>
      <c r="H554" s="27"/>
      <c r="I554" s="27"/>
    </row>
    <row r="555" spans="1:9" x14ac:dyDescent="0.35">
      <c r="A555">
        <v>554</v>
      </c>
      <c r="B555" s="23" t="s">
        <v>590</v>
      </c>
      <c r="C555" s="22">
        <v>3</v>
      </c>
      <c r="D555" s="26">
        <f t="shared" si="28"/>
        <v>7.4404761904761901E-4</v>
      </c>
      <c r="E555" s="26">
        <f t="shared" si="29"/>
        <v>2.6915485375919612E-4</v>
      </c>
      <c r="F555" s="27">
        <f t="shared" si="30"/>
        <v>0.26915485375919612</v>
      </c>
      <c r="G555" s="27"/>
      <c r="H555" s="27"/>
      <c r="I555" s="27"/>
    </row>
    <row r="556" spans="1:9" x14ac:dyDescent="0.35">
      <c r="A556">
        <v>555</v>
      </c>
      <c r="B556" s="23" t="s">
        <v>591</v>
      </c>
      <c r="C556" s="22">
        <v>3</v>
      </c>
      <c r="D556" s="26">
        <f t="shared" si="28"/>
        <v>7.4404761904761901E-4</v>
      </c>
      <c r="E556" s="26">
        <f t="shared" si="29"/>
        <v>2.6915485375919612E-4</v>
      </c>
      <c r="F556" s="27">
        <f t="shared" si="30"/>
        <v>0.26915485375919612</v>
      </c>
      <c r="G556" s="27"/>
      <c r="H556" s="27"/>
      <c r="I556" s="27"/>
    </row>
    <row r="557" spans="1:9" x14ac:dyDescent="0.35">
      <c r="A557">
        <v>556</v>
      </c>
      <c r="B557" s="23" t="s">
        <v>592</v>
      </c>
      <c r="C557" s="22">
        <v>3</v>
      </c>
      <c r="D557" s="26">
        <f t="shared" si="28"/>
        <v>7.4404761904761901E-4</v>
      </c>
      <c r="E557" s="26">
        <f t="shared" si="29"/>
        <v>2.6915485375919612E-4</v>
      </c>
      <c r="F557" s="27">
        <f t="shared" si="30"/>
        <v>0.26915485375919612</v>
      </c>
      <c r="G557" s="27"/>
      <c r="H557" s="27"/>
      <c r="I557" s="27"/>
    </row>
    <row r="558" spans="1:9" x14ac:dyDescent="0.35">
      <c r="A558">
        <v>557</v>
      </c>
      <c r="B558" s="23" t="s">
        <v>593</v>
      </c>
      <c r="C558" s="22">
        <v>3</v>
      </c>
      <c r="D558" s="26">
        <f t="shared" si="28"/>
        <v>7.4404761904761901E-4</v>
      </c>
      <c r="E558" s="26">
        <f t="shared" si="29"/>
        <v>2.6915485375919612E-4</v>
      </c>
      <c r="F558" s="27">
        <f t="shared" si="30"/>
        <v>0.26915485375919612</v>
      </c>
      <c r="G558" s="27"/>
      <c r="H558" s="27"/>
      <c r="I558" s="27"/>
    </row>
    <row r="559" spans="1:9" x14ac:dyDescent="0.35">
      <c r="A559">
        <v>558</v>
      </c>
      <c r="B559" s="23" t="s">
        <v>594</v>
      </c>
      <c r="C559" s="22">
        <v>3</v>
      </c>
      <c r="D559" s="26">
        <f t="shared" si="28"/>
        <v>7.4404761904761901E-4</v>
      </c>
      <c r="E559" s="26">
        <f t="shared" si="29"/>
        <v>2.6915485375919612E-4</v>
      </c>
      <c r="F559" s="27">
        <f t="shared" si="30"/>
        <v>0.26915485375919612</v>
      </c>
      <c r="G559" s="27"/>
      <c r="H559" s="27"/>
      <c r="I559" s="27"/>
    </row>
    <row r="560" spans="1:9" x14ac:dyDescent="0.35">
      <c r="A560">
        <v>559</v>
      </c>
      <c r="B560" s="23" t="s">
        <v>595</v>
      </c>
      <c r="C560" s="22">
        <v>3</v>
      </c>
      <c r="D560" s="26">
        <f t="shared" si="28"/>
        <v>7.4404761904761901E-4</v>
      </c>
      <c r="E560" s="26">
        <f t="shared" si="29"/>
        <v>2.6915485375919612E-4</v>
      </c>
      <c r="F560" s="27">
        <f t="shared" si="30"/>
        <v>0.26915485375919612</v>
      </c>
      <c r="G560" s="27"/>
      <c r="H560" s="27"/>
      <c r="I560" s="27"/>
    </row>
    <row r="561" spans="1:9" x14ac:dyDescent="0.35">
      <c r="A561">
        <v>560</v>
      </c>
      <c r="B561" s="23" t="s">
        <v>596</v>
      </c>
      <c r="C561" s="22">
        <v>3</v>
      </c>
      <c r="D561" s="26">
        <f t="shared" si="28"/>
        <v>7.4404761904761901E-4</v>
      </c>
      <c r="E561" s="26">
        <f t="shared" si="29"/>
        <v>2.6915485375919612E-4</v>
      </c>
      <c r="F561" s="27">
        <f t="shared" si="30"/>
        <v>0.26915485375919612</v>
      </c>
      <c r="G561" s="27"/>
      <c r="H561" s="27"/>
      <c r="I561" s="27"/>
    </row>
    <row r="562" spans="1:9" x14ac:dyDescent="0.35">
      <c r="A562">
        <v>561</v>
      </c>
      <c r="B562" s="23" t="s">
        <v>597</v>
      </c>
      <c r="C562" s="22">
        <v>3</v>
      </c>
      <c r="D562" s="26">
        <f t="shared" si="28"/>
        <v>7.4404761904761901E-4</v>
      </c>
      <c r="E562" s="26">
        <f t="shared" si="29"/>
        <v>2.6915485375919612E-4</v>
      </c>
      <c r="F562" s="27">
        <f t="shared" si="30"/>
        <v>0.26915485375919612</v>
      </c>
      <c r="G562" s="27"/>
      <c r="H562" s="27"/>
      <c r="I562" s="27"/>
    </row>
    <row r="563" spans="1:9" x14ac:dyDescent="0.35">
      <c r="A563">
        <v>562</v>
      </c>
      <c r="B563" s="23" t="s">
        <v>598</v>
      </c>
      <c r="C563" s="22">
        <v>3</v>
      </c>
      <c r="D563" s="26">
        <f t="shared" si="28"/>
        <v>7.4404761904761901E-4</v>
      </c>
      <c r="E563" s="26">
        <f t="shared" si="29"/>
        <v>2.6915485375919612E-4</v>
      </c>
      <c r="F563" s="27">
        <f t="shared" si="30"/>
        <v>0.26915485375919612</v>
      </c>
      <c r="G563" s="27">
        <v>1</v>
      </c>
      <c r="H563" s="27"/>
      <c r="I563" s="27"/>
    </row>
    <row r="564" spans="1:9" x14ac:dyDescent="0.35">
      <c r="A564">
        <v>563</v>
      </c>
      <c r="B564" s="23" t="s">
        <v>599</v>
      </c>
      <c r="C564" s="22">
        <v>3</v>
      </c>
      <c r="D564" s="26">
        <f t="shared" si="28"/>
        <v>7.4404761904761901E-4</v>
      </c>
      <c r="E564" s="26">
        <f t="shared" si="29"/>
        <v>2.6915485375919612E-4</v>
      </c>
      <c r="F564" s="27">
        <f t="shared" si="30"/>
        <v>0.26915485375919612</v>
      </c>
      <c r="G564" s="27"/>
      <c r="H564" s="27"/>
      <c r="I564" s="27"/>
    </row>
    <row r="565" spans="1:9" x14ac:dyDescent="0.35">
      <c r="A565">
        <v>564</v>
      </c>
      <c r="B565" s="23" t="s">
        <v>600</v>
      </c>
      <c r="C565" s="22">
        <v>3</v>
      </c>
      <c r="D565" s="26">
        <f t="shared" si="28"/>
        <v>7.4404761904761901E-4</v>
      </c>
      <c r="E565" s="26">
        <f t="shared" si="29"/>
        <v>2.6915485375919612E-4</v>
      </c>
      <c r="F565" s="27">
        <f t="shared" si="30"/>
        <v>0.26915485375919612</v>
      </c>
      <c r="G565" s="27"/>
      <c r="H565" s="27"/>
      <c r="I565" s="27"/>
    </row>
    <row r="566" spans="1:9" x14ac:dyDescent="0.35">
      <c r="A566">
        <v>565</v>
      </c>
      <c r="B566" s="23" t="s">
        <v>601</v>
      </c>
      <c r="C566" s="22">
        <v>3</v>
      </c>
      <c r="D566" s="26">
        <f t="shared" si="28"/>
        <v>7.4404761904761901E-4</v>
      </c>
      <c r="E566" s="26">
        <f t="shared" si="29"/>
        <v>2.6915485375919612E-4</v>
      </c>
      <c r="F566" s="27">
        <f t="shared" si="30"/>
        <v>0.26915485375919612</v>
      </c>
      <c r="G566" s="27">
        <v>1</v>
      </c>
      <c r="H566" s="27"/>
      <c r="I566" s="27"/>
    </row>
    <row r="567" spans="1:9" x14ac:dyDescent="0.35">
      <c r="A567">
        <v>566</v>
      </c>
      <c r="B567" s="23" t="s">
        <v>602</v>
      </c>
      <c r="C567" s="22">
        <v>3</v>
      </c>
      <c r="D567" s="26">
        <f t="shared" si="28"/>
        <v>7.4404761904761901E-4</v>
      </c>
      <c r="E567" s="26">
        <f t="shared" si="29"/>
        <v>2.6915485375919612E-4</v>
      </c>
      <c r="F567" s="27">
        <f t="shared" si="30"/>
        <v>0.26915485375919612</v>
      </c>
      <c r="G567" s="27">
        <v>1</v>
      </c>
      <c r="H567" s="27"/>
      <c r="I567" s="27"/>
    </row>
    <row r="568" spans="1:9" x14ac:dyDescent="0.35">
      <c r="A568">
        <v>567</v>
      </c>
      <c r="B568" s="23" t="s">
        <v>603</v>
      </c>
      <c r="C568" s="22">
        <v>3</v>
      </c>
      <c r="D568" s="26">
        <f t="shared" si="28"/>
        <v>7.4404761904761901E-4</v>
      </c>
      <c r="E568" s="26">
        <f t="shared" si="29"/>
        <v>2.6915485375919612E-4</v>
      </c>
      <c r="F568" s="27">
        <f t="shared" si="30"/>
        <v>0.26915485375919612</v>
      </c>
      <c r="G568" s="27">
        <v>1</v>
      </c>
      <c r="H568" s="27"/>
      <c r="I568" s="27"/>
    </row>
    <row r="569" spans="1:9" x14ac:dyDescent="0.35">
      <c r="A569">
        <v>568</v>
      </c>
      <c r="B569" s="23" t="s">
        <v>604</v>
      </c>
      <c r="C569" s="22">
        <v>3</v>
      </c>
      <c r="D569" s="26">
        <f t="shared" si="28"/>
        <v>7.4404761904761901E-4</v>
      </c>
      <c r="E569" s="26">
        <f t="shared" si="29"/>
        <v>2.6915485375919612E-4</v>
      </c>
      <c r="F569" s="27">
        <f t="shared" si="30"/>
        <v>0.26915485375919612</v>
      </c>
      <c r="G569" s="27">
        <v>1</v>
      </c>
      <c r="H569" s="27"/>
      <c r="I569" s="27"/>
    </row>
    <row r="570" spans="1:9" x14ac:dyDescent="0.35">
      <c r="A570">
        <v>569</v>
      </c>
      <c r="B570" s="23" t="s">
        <v>605</v>
      </c>
      <c r="C570" s="22">
        <v>3</v>
      </c>
      <c r="D570" s="26">
        <f t="shared" si="28"/>
        <v>7.4404761904761901E-4</v>
      </c>
      <c r="E570" s="26">
        <f t="shared" si="29"/>
        <v>2.6915485375919612E-4</v>
      </c>
      <c r="F570" s="27">
        <f t="shared" si="30"/>
        <v>0.26915485375919612</v>
      </c>
      <c r="G570" s="27">
        <v>1</v>
      </c>
      <c r="H570" s="27"/>
      <c r="I570" s="27"/>
    </row>
    <row r="571" spans="1:9" x14ac:dyDescent="0.35">
      <c r="A571">
        <v>570</v>
      </c>
      <c r="B571" s="23" t="s">
        <v>606</v>
      </c>
      <c r="C571" s="22">
        <v>3</v>
      </c>
      <c r="D571" s="26">
        <f t="shared" si="28"/>
        <v>7.4404761904761901E-4</v>
      </c>
      <c r="E571" s="26">
        <f t="shared" si="29"/>
        <v>2.6915485375919612E-4</v>
      </c>
      <c r="F571" s="27">
        <f t="shared" si="30"/>
        <v>0.26915485375919612</v>
      </c>
      <c r="G571" s="27">
        <v>1</v>
      </c>
      <c r="H571" s="27"/>
      <c r="I571" s="27"/>
    </row>
    <row r="572" spans="1:9" x14ac:dyDescent="0.35">
      <c r="A572">
        <v>571</v>
      </c>
      <c r="B572" s="23" t="s">
        <v>607</v>
      </c>
      <c r="C572" s="22">
        <v>3</v>
      </c>
      <c r="D572" s="26">
        <f t="shared" si="28"/>
        <v>7.4404761904761901E-4</v>
      </c>
      <c r="E572" s="26">
        <f t="shared" si="29"/>
        <v>2.6915485375919612E-4</v>
      </c>
      <c r="F572" s="27">
        <f t="shared" si="30"/>
        <v>0.26915485375919612</v>
      </c>
      <c r="G572" s="27"/>
      <c r="H572" s="27"/>
      <c r="I572" s="27"/>
    </row>
    <row r="573" spans="1:9" x14ac:dyDescent="0.35">
      <c r="A573">
        <v>572</v>
      </c>
      <c r="B573" s="23" t="s">
        <v>608</v>
      </c>
      <c r="C573" s="22">
        <v>3</v>
      </c>
      <c r="D573" s="26">
        <f t="shared" si="28"/>
        <v>7.4404761904761901E-4</v>
      </c>
      <c r="E573" s="26">
        <f t="shared" si="29"/>
        <v>2.6915485375919612E-4</v>
      </c>
      <c r="F573" s="27">
        <f t="shared" si="30"/>
        <v>0.26915485375919612</v>
      </c>
      <c r="G573" s="27">
        <v>1</v>
      </c>
      <c r="H573" s="27"/>
      <c r="I573" s="27"/>
    </row>
    <row r="574" spans="1:9" x14ac:dyDescent="0.35">
      <c r="A574">
        <v>573</v>
      </c>
      <c r="B574" s="23" t="s">
        <v>609</v>
      </c>
      <c r="C574" s="22">
        <v>3</v>
      </c>
      <c r="D574" s="26">
        <f t="shared" si="28"/>
        <v>7.4404761904761901E-4</v>
      </c>
      <c r="E574" s="26">
        <f t="shared" si="29"/>
        <v>2.6915485375919612E-4</v>
      </c>
      <c r="F574" s="27">
        <f t="shared" si="30"/>
        <v>0.26915485375919612</v>
      </c>
      <c r="G574" s="27">
        <v>1</v>
      </c>
      <c r="H574" s="27"/>
      <c r="I574" s="27"/>
    </row>
    <row r="575" spans="1:9" x14ac:dyDescent="0.35">
      <c r="A575">
        <v>574</v>
      </c>
      <c r="B575" s="23" t="s">
        <v>610</v>
      </c>
      <c r="C575" s="22">
        <v>3</v>
      </c>
      <c r="D575" s="26">
        <f t="shared" si="28"/>
        <v>7.4404761904761901E-4</v>
      </c>
      <c r="E575" s="26">
        <f t="shared" si="29"/>
        <v>2.6915485375919612E-4</v>
      </c>
      <c r="F575" s="27">
        <f t="shared" si="30"/>
        <v>0.26915485375919612</v>
      </c>
      <c r="G575" s="27">
        <v>1</v>
      </c>
      <c r="H575" s="27"/>
      <c r="I575" s="27"/>
    </row>
    <row r="576" spans="1:9" x14ac:dyDescent="0.35">
      <c r="A576">
        <v>575</v>
      </c>
      <c r="B576" s="23" t="s">
        <v>611</v>
      </c>
      <c r="C576" s="22">
        <v>3</v>
      </c>
      <c r="D576" s="26">
        <f t="shared" si="28"/>
        <v>7.4404761904761901E-4</v>
      </c>
      <c r="E576" s="26">
        <f t="shared" si="29"/>
        <v>2.6915485375919612E-4</v>
      </c>
      <c r="F576" s="27">
        <f t="shared" si="30"/>
        <v>0.26915485375919612</v>
      </c>
      <c r="G576" s="27">
        <v>1</v>
      </c>
      <c r="H576" s="27"/>
      <c r="I576" s="27"/>
    </row>
    <row r="577" spans="1:9" x14ac:dyDescent="0.35">
      <c r="A577">
        <v>576</v>
      </c>
      <c r="B577" s="23" t="s">
        <v>612</v>
      </c>
      <c r="C577" s="22">
        <v>3</v>
      </c>
      <c r="D577" s="26">
        <f t="shared" si="28"/>
        <v>7.4404761904761901E-4</v>
      </c>
      <c r="E577" s="26">
        <f t="shared" si="29"/>
        <v>2.6915485375919612E-4</v>
      </c>
      <c r="F577" s="27">
        <f t="shared" si="30"/>
        <v>0.26915485375919612</v>
      </c>
      <c r="G577" s="27">
        <v>1</v>
      </c>
      <c r="H577" s="27"/>
      <c r="I577" s="27"/>
    </row>
    <row r="578" spans="1:9" x14ac:dyDescent="0.35">
      <c r="A578">
        <v>577</v>
      </c>
      <c r="B578" s="23" t="s">
        <v>613</v>
      </c>
      <c r="C578" s="22">
        <v>3</v>
      </c>
      <c r="D578" s="26">
        <f t="shared" ref="D578:D641" si="31">$C578/$M$3</f>
        <v>7.4404761904761901E-4</v>
      </c>
      <c r="E578" s="26">
        <f t="shared" ref="E578:E641" si="32">$C578/$M$4</f>
        <v>2.6915485375919612E-4</v>
      </c>
      <c r="F578" s="27">
        <f t="shared" si="30"/>
        <v>0.26915485375919612</v>
      </c>
      <c r="G578" s="27">
        <v>1</v>
      </c>
      <c r="H578" s="27"/>
      <c r="I578" s="27"/>
    </row>
    <row r="579" spans="1:9" x14ac:dyDescent="0.35">
      <c r="A579">
        <v>578</v>
      </c>
      <c r="B579" s="23" t="s">
        <v>614</v>
      </c>
      <c r="C579" s="22">
        <v>3</v>
      </c>
      <c r="D579" s="26">
        <f t="shared" si="31"/>
        <v>7.4404761904761901E-4</v>
      </c>
      <c r="E579" s="26">
        <f t="shared" si="32"/>
        <v>2.6915485375919612E-4</v>
      </c>
      <c r="F579" s="27">
        <f t="shared" ref="F579:F642" si="33">(C579/$M$4)*1000</f>
        <v>0.26915485375919612</v>
      </c>
      <c r="G579" s="27">
        <v>1</v>
      </c>
      <c r="H579" s="27"/>
      <c r="I579" s="27"/>
    </row>
    <row r="580" spans="1:9" x14ac:dyDescent="0.35">
      <c r="A580">
        <v>579</v>
      </c>
      <c r="B580" s="23" t="s">
        <v>615</v>
      </c>
      <c r="C580" s="22">
        <v>3</v>
      </c>
      <c r="D580" s="26">
        <f t="shared" si="31"/>
        <v>7.4404761904761901E-4</v>
      </c>
      <c r="E580" s="26">
        <f t="shared" si="32"/>
        <v>2.6915485375919612E-4</v>
      </c>
      <c r="F580" s="27">
        <f t="shared" si="33"/>
        <v>0.26915485375919612</v>
      </c>
      <c r="G580" s="27">
        <v>1</v>
      </c>
      <c r="H580" s="27"/>
      <c r="I580" s="27"/>
    </row>
    <row r="581" spans="1:9" x14ac:dyDescent="0.35">
      <c r="A581">
        <v>580</v>
      </c>
      <c r="B581" s="23" t="s">
        <v>616</v>
      </c>
      <c r="C581" s="22">
        <v>3</v>
      </c>
      <c r="D581" s="26">
        <f t="shared" si="31"/>
        <v>7.4404761904761901E-4</v>
      </c>
      <c r="E581" s="26">
        <f t="shared" si="32"/>
        <v>2.6915485375919612E-4</v>
      </c>
      <c r="F581" s="27">
        <f t="shared" si="33"/>
        <v>0.26915485375919612</v>
      </c>
      <c r="G581" s="27"/>
      <c r="H581" s="27"/>
      <c r="I581" s="27"/>
    </row>
    <row r="582" spans="1:9" x14ac:dyDescent="0.35">
      <c r="A582">
        <v>581</v>
      </c>
      <c r="B582" s="23" t="s">
        <v>617</v>
      </c>
      <c r="C582" s="22">
        <v>3</v>
      </c>
      <c r="D582" s="26">
        <f t="shared" si="31"/>
        <v>7.4404761904761901E-4</v>
      </c>
      <c r="E582" s="26">
        <f t="shared" si="32"/>
        <v>2.6915485375919612E-4</v>
      </c>
      <c r="F582" s="27">
        <f t="shared" si="33"/>
        <v>0.26915485375919612</v>
      </c>
      <c r="G582" s="27"/>
      <c r="H582" s="27"/>
      <c r="I582" s="27"/>
    </row>
    <row r="583" spans="1:9" x14ac:dyDescent="0.35">
      <c r="A583">
        <v>582</v>
      </c>
      <c r="B583" s="23" t="s">
        <v>618</v>
      </c>
      <c r="C583" s="22">
        <v>3</v>
      </c>
      <c r="D583" s="26">
        <f t="shared" si="31"/>
        <v>7.4404761904761901E-4</v>
      </c>
      <c r="E583" s="26">
        <f t="shared" si="32"/>
        <v>2.6915485375919612E-4</v>
      </c>
      <c r="F583" s="27">
        <f t="shared" si="33"/>
        <v>0.26915485375919612</v>
      </c>
      <c r="G583" s="27"/>
      <c r="H583" s="27"/>
      <c r="I583" s="27"/>
    </row>
    <row r="584" spans="1:9" x14ac:dyDescent="0.35">
      <c r="A584">
        <v>583</v>
      </c>
      <c r="B584" s="23" t="s">
        <v>619</v>
      </c>
      <c r="C584" s="22">
        <v>3</v>
      </c>
      <c r="D584" s="26">
        <f t="shared" si="31"/>
        <v>7.4404761904761901E-4</v>
      </c>
      <c r="E584" s="26">
        <f t="shared" si="32"/>
        <v>2.6915485375919612E-4</v>
      </c>
      <c r="F584" s="27">
        <f t="shared" si="33"/>
        <v>0.26915485375919612</v>
      </c>
      <c r="G584" s="27">
        <v>1</v>
      </c>
      <c r="H584" s="27"/>
      <c r="I584" s="27"/>
    </row>
    <row r="585" spans="1:9" x14ac:dyDescent="0.35">
      <c r="A585">
        <v>584</v>
      </c>
      <c r="B585" s="23" t="s">
        <v>620</v>
      </c>
      <c r="C585" s="22">
        <v>3</v>
      </c>
      <c r="D585" s="26">
        <f t="shared" si="31"/>
        <v>7.4404761904761901E-4</v>
      </c>
      <c r="E585" s="26">
        <f t="shared" si="32"/>
        <v>2.6915485375919612E-4</v>
      </c>
      <c r="F585" s="27">
        <f t="shared" si="33"/>
        <v>0.26915485375919612</v>
      </c>
      <c r="G585" s="27"/>
      <c r="H585" s="27"/>
      <c r="I585" s="27"/>
    </row>
    <row r="586" spans="1:9" x14ac:dyDescent="0.35">
      <c r="A586">
        <v>585</v>
      </c>
      <c r="B586" s="23" t="s">
        <v>621</v>
      </c>
      <c r="C586" s="22">
        <v>3</v>
      </c>
      <c r="D586" s="26">
        <f t="shared" si="31"/>
        <v>7.4404761904761901E-4</v>
      </c>
      <c r="E586" s="26">
        <f t="shared" si="32"/>
        <v>2.6915485375919612E-4</v>
      </c>
      <c r="F586" s="27">
        <f t="shared" si="33"/>
        <v>0.26915485375919612</v>
      </c>
      <c r="G586" s="27"/>
      <c r="H586" s="27"/>
      <c r="I586" s="27"/>
    </row>
    <row r="587" spans="1:9" x14ac:dyDescent="0.35">
      <c r="A587">
        <v>586</v>
      </c>
      <c r="B587" s="23" t="s">
        <v>622</v>
      </c>
      <c r="C587" s="22">
        <v>3</v>
      </c>
      <c r="D587" s="26">
        <f t="shared" si="31"/>
        <v>7.4404761904761901E-4</v>
      </c>
      <c r="E587" s="26">
        <f t="shared" si="32"/>
        <v>2.6915485375919612E-4</v>
      </c>
      <c r="F587" s="27">
        <f t="shared" si="33"/>
        <v>0.26915485375919612</v>
      </c>
      <c r="G587" s="27">
        <v>1</v>
      </c>
      <c r="H587" s="27"/>
      <c r="I587" s="27"/>
    </row>
    <row r="588" spans="1:9" x14ac:dyDescent="0.35">
      <c r="A588">
        <v>587</v>
      </c>
      <c r="B588" s="23" t="s">
        <v>623</v>
      </c>
      <c r="C588" s="22">
        <v>3</v>
      </c>
      <c r="D588" s="26">
        <f t="shared" si="31"/>
        <v>7.4404761904761901E-4</v>
      </c>
      <c r="E588" s="26">
        <f t="shared" si="32"/>
        <v>2.6915485375919612E-4</v>
      </c>
      <c r="F588" s="27">
        <f t="shared" si="33"/>
        <v>0.26915485375919612</v>
      </c>
      <c r="G588" s="27">
        <v>1</v>
      </c>
      <c r="H588" s="27"/>
      <c r="I588" s="27"/>
    </row>
    <row r="589" spans="1:9" x14ac:dyDescent="0.35">
      <c r="A589">
        <v>588</v>
      </c>
      <c r="B589" s="23" t="s">
        <v>624</v>
      </c>
      <c r="C589" s="22">
        <v>3</v>
      </c>
      <c r="D589" s="26">
        <f t="shared" si="31"/>
        <v>7.4404761904761901E-4</v>
      </c>
      <c r="E589" s="26">
        <f t="shared" si="32"/>
        <v>2.6915485375919612E-4</v>
      </c>
      <c r="F589" s="27">
        <f t="shared" si="33"/>
        <v>0.26915485375919612</v>
      </c>
      <c r="G589" s="27">
        <v>1</v>
      </c>
      <c r="H589" s="27"/>
      <c r="I589" s="27"/>
    </row>
    <row r="590" spans="1:9" x14ac:dyDescent="0.35">
      <c r="A590">
        <v>589</v>
      </c>
      <c r="B590" s="23" t="s">
        <v>625</v>
      </c>
      <c r="C590" s="22">
        <v>3</v>
      </c>
      <c r="D590" s="26">
        <f t="shared" si="31"/>
        <v>7.4404761904761901E-4</v>
      </c>
      <c r="E590" s="26">
        <f t="shared" si="32"/>
        <v>2.6915485375919612E-4</v>
      </c>
      <c r="F590" s="27">
        <f t="shared" si="33"/>
        <v>0.26915485375919612</v>
      </c>
      <c r="G590" s="27">
        <v>1</v>
      </c>
      <c r="H590" s="27"/>
      <c r="I590" s="27"/>
    </row>
    <row r="591" spans="1:9" x14ac:dyDescent="0.35">
      <c r="A591">
        <v>590</v>
      </c>
      <c r="B591" s="23" t="s">
        <v>626</v>
      </c>
      <c r="C591" s="22">
        <v>3</v>
      </c>
      <c r="D591" s="26">
        <f t="shared" si="31"/>
        <v>7.4404761904761901E-4</v>
      </c>
      <c r="E591" s="26">
        <f t="shared" si="32"/>
        <v>2.6915485375919612E-4</v>
      </c>
      <c r="F591" s="27">
        <f t="shared" si="33"/>
        <v>0.26915485375919612</v>
      </c>
      <c r="G591" s="27"/>
      <c r="H591" s="27"/>
      <c r="I591" s="27"/>
    </row>
    <row r="592" spans="1:9" x14ac:dyDescent="0.35">
      <c r="A592">
        <v>591</v>
      </c>
      <c r="B592" s="23" t="s">
        <v>627</v>
      </c>
      <c r="C592" s="22">
        <v>3</v>
      </c>
      <c r="D592" s="26">
        <f t="shared" si="31"/>
        <v>7.4404761904761901E-4</v>
      </c>
      <c r="E592" s="26">
        <f t="shared" si="32"/>
        <v>2.6915485375919612E-4</v>
      </c>
      <c r="F592" s="27">
        <f t="shared" si="33"/>
        <v>0.26915485375919612</v>
      </c>
      <c r="G592" s="27"/>
      <c r="H592" s="27"/>
      <c r="I592" s="27"/>
    </row>
    <row r="593" spans="1:9" x14ac:dyDescent="0.35">
      <c r="A593">
        <v>592</v>
      </c>
      <c r="B593" s="31" t="s">
        <v>628</v>
      </c>
      <c r="C593" s="22">
        <v>3</v>
      </c>
      <c r="D593" s="26">
        <f t="shared" si="31"/>
        <v>7.4404761904761901E-4</v>
      </c>
      <c r="E593" s="26">
        <f t="shared" si="32"/>
        <v>2.6915485375919612E-4</v>
      </c>
      <c r="F593" s="27">
        <f t="shared" si="33"/>
        <v>0.26915485375919612</v>
      </c>
      <c r="G593" s="27"/>
      <c r="H593" s="27"/>
      <c r="I593" s="27"/>
    </row>
    <row r="594" spans="1:9" x14ac:dyDescent="0.35">
      <c r="A594">
        <v>593</v>
      </c>
      <c r="B594" s="23" t="s">
        <v>629</v>
      </c>
      <c r="C594" s="22">
        <v>3</v>
      </c>
      <c r="D594" s="26">
        <f t="shared" si="31"/>
        <v>7.4404761904761901E-4</v>
      </c>
      <c r="E594" s="26">
        <f t="shared" si="32"/>
        <v>2.6915485375919612E-4</v>
      </c>
      <c r="F594" s="27">
        <f t="shared" si="33"/>
        <v>0.26915485375919612</v>
      </c>
      <c r="G594" s="27"/>
      <c r="H594" s="27"/>
      <c r="I594" s="27"/>
    </row>
    <row r="595" spans="1:9" x14ac:dyDescent="0.35">
      <c r="A595">
        <v>594</v>
      </c>
      <c r="B595" s="23" t="s">
        <v>630</v>
      </c>
      <c r="C595" s="22">
        <v>3</v>
      </c>
      <c r="D595" s="26">
        <f t="shared" si="31"/>
        <v>7.4404761904761901E-4</v>
      </c>
      <c r="E595" s="26">
        <f t="shared" si="32"/>
        <v>2.6915485375919612E-4</v>
      </c>
      <c r="F595" s="27">
        <f t="shared" si="33"/>
        <v>0.26915485375919612</v>
      </c>
      <c r="G595" s="27"/>
      <c r="H595" s="27"/>
      <c r="I595" s="27"/>
    </row>
    <row r="596" spans="1:9" x14ac:dyDescent="0.35">
      <c r="A596">
        <v>595</v>
      </c>
      <c r="B596" s="23" t="s">
        <v>631</v>
      </c>
      <c r="C596" s="22">
        <v>3</v>
      </c>
      <c r="D596" s="26">
        <f t="shared" si="31"/>
        <v>7.4404761904761901E-4</v>
      </c>
      <c r="E596" s="26">
        <f t="shared" si="32"/>
        <v>2.6915485375919612E-4</v>
      </c>
      <c r="F596" s="27">
        <f t="shared" si="33"/>
        <v>0.26915485375919612</v>
      </c>
      <c r="G596" s="27"/>
      <c r="H596" s="27"/>
      <c r="I596" s="27"/>
    </row>
    <row r="597" spans="1:9" x14ac:dyDescent="0.35">
      <c r="A597">
        <v>596</v>
      </c>
      <c r="B597" s="23" t="s">
        <v>632</v>
      </c>
      <c r="C597" s="22">
        <v>3</v>
      </c>
      <c r="D597" s="26">
        <f t="shared" si="31"/>
        <v>7.4404761904761901E-4</v>
      </c>
      <c r="E597" s="26">
        <f t="shared" si="32"/>
        <v>2.6915485375919612E-4</v>
      </c>
      <c r="F597" s="27">
        <f t="shared" si="33"/>
        <v>0.26915485375919612</v>
      </c>
      <c r="G597" s="27"/>
      <c r="H597" s="27"/>
      <c r="I597" s="27"/>
    </row>
    <row r="598" spans="1:9" x14ac:dyDescent="0.35">
      <c r="A598">
        <v>597</v>
      </c>
      <c r="B598" s="23" t="s">
        <v>633</v>
      </c>
      <c r="C598" s="22">
        <v>3</v>
      </c>
      <c r="D598" s="26">
        <f t="shared" si="31"/>
        <v>7.4404761904761901E-4</v>
      </c>
      <c r="E598" s="26">
        <f t="shared" si="32"/>
        <v>2.6915485375919612E-4</v>
      </c>
      <c r="F598" s="27">
        <f t="shared" si="33"/>
        <v>0.26915485375919612</v>
      </c>
      <c r="G598" s="27">
        <v>1</v>
      </c>
      <c r="H598" s="27"/>
      <c r="I598" s="27"/>
    </row>
    <row r="599" spans="1:9" x14ac:dyDescent="0.35">
      <c r="A599">
        <v>598</v>
      </c>
      <c r="B599" s="23" t="s">
        <v>634</v>
      </c>
      <c r="C599" s="22">
        <v>3</v>
      </c>
      <c r="D599" s="26">
        <f t="shared" si="31"/>
        <v>7.4404761904761901E-4</v>
      </c>
      <c r="E599" s="26">
        <f t="shared" si="32"/>
        <v>2.6915485375919612E-4</v>
      </c>
      <c r="F599" s="27">
        <f t="shared" si="33"/>
        <v>0.26915485375919612</v>
      </c>
      <c r="G599" s="27"/>
      <c r="H599" s="27"/>
      <c r="I599" s="27"/>
    </row>
    <row r="600" spans="1:9" x14ac:dyDescent="0.35">
      <c r="A600">
        <v>599</v>
      </c>
      <c r="B600" s="23" t="s">
        <v>635</v>
      </c>
      <c r="C600" s="22">
        <v>3</v>
      </c>
      <c r="D600" s="26">
        <f t="shared" si="31"/>
        <v>7.4404761904761901E-4</v>
      </c>
      <c r="E600" s="26">
        <f t="shared" si="32"/>
        <v>2.6915485375919612E-4</v>
      </c>
      <c r="F600" s="27">
        <f t="shared" si="33"/>
        <v>0.26915485375919612</v>
      </c>
      <c r="G600" s="27"/>
      <c r="H600" s="27"/>
      <c r="I600" s="27"/>
    </row>
    <row r="601" spans="1:9" x14ac:dyDescent="0.35">
      <c r="A601">
        <v>600</v>
      </c>
      <c r="B601" s="23" t="s">
        <v>636</v>
      </c>
      <c r="C601" s="22">
        <v>3</v>
      </c>
      <c r="D601" s="26">
        <f t="shared" si="31"/>
        <v>7.4404761904761901E-4</v>
      </c>
      <c r="E601" s="26">
        <f t="shared" si="32"/>
        <v>2.6915485375919612E-4</v>
      </c>
      <c r="F601" s="27">
        <f t="shared" si="33"/>
        <v>0.26915485375919612</v>
      </c>
      <c r="G601" s="27">
        <v>1</v>
      </c>
      <c r="H601" s="27"/>
      <c r="I601" s="27"/>
    </row>
    <row r="602" spans="1:9" x14ac:dyDescent="0.35">
      <c r="A602">
        <v>601</v>
      </c>
      <c r="B602" s="23" t="s">
        <v>637</v>
      </c>
      <c r="C602" s="22">
        <v>3</v>
      </c>
      <c r="D602" s="26">
        <f t="shared" si="31"/>
        <v>7.4404761904761901E-4</v>
      </c>
      <c r="E602" s="26">
        <f t="shared" si="32"/>
        <v>2.6915485375919612E-4</v>
      </c>
      <c r="F602" s="27">
        <f t="shared" si="33"/>
        <v>0.26915485375919612</v>
      </c>
      <c r="G602" s="27">
        <v>1</v>
      </c>
      <c r="H602" s="27"/>
      <c r="I602" s="27"/>
    </row>
    <row r="603" spans="1:9" x14ac:dyDescent="0.35">
      <c r="A603">
        <v>602</v>
      </c>
      <c r="B603" s="23" t="s">
        <v>638</v>
      </c>
      <c r="C603" s="22">
        <v>3</v>
      </c>
      <c r="D603" s="26">
        <f t="shared" si="31"/>
        <v>7.4404761904761901E-4</v>
      </c>
      <c r="E603" s="26">
        <f t="shared" si="32"/>
        <v>2.6915485375919612E-4</v>
      </c>
      <c r="F603" s="27">
        <f t="shared" si="33"/>
        <v>0.26915485375919612</v>
      </c>
      <c r="G603" s="27">
        <v>1</v>
      </c>
      <c r="H603" s="27"/>
      <c r="I603" s="27"/>
    </row>
    <row r="604" spans="1:9" x14ac:dyDescent="0.35">
      <c r="A604">
        <v>603</v>
      </c>
      <c r="B604" s="23" t="s">
        <v>639</v>
      </c>
      <c r="C604" s="22">
        <v>3</v>
      </c>
      <c r="D604" s="26">
        <f t="shared" si="31"/>
        <v>7.4404761904761901E-4</v>
      </c>
      <c r="E604" s="26">
        <f t="shared" si="32"/>
        <v>2.6915485375919612E-4</v>
      </c>
      <c r="F604" s="27">
        <f t="shared" si="33"/>
        <v>0.26915485375919612</v>
      </c>
      <c r="G604" s="27">
        <v>1</v>
      </c>
      <c r="H604" s="27"/>
      <c r="I604" s="27"/>
    </row>
    <row r="605" spans="1:9" x14ac:dyDescent="0.35">
      <c r="A605">
        <v>604</v>
      </c>
      <c r="B605" s="23" t="s">
        <v>640</v>
      </c>
      <c r="C605" s="22">
        <v>3</v>
      </c>
      <c r="D605" s="26">
        <f t="shared" si="31"/>
        <v>7.4404761904761901E-4</v>
      </c>
      <c r="E605" s="26">
        <f t="shared" si="32"/>
        <v>2.6915485375919612E-4</v>
      </c>
      <c r="F605" s="27">
        <f t="shared" si="33"/>
        <v>0.26915485375919612</v>
      </c>
      <c r="G605" s="27">
        <v>1</v>
      </c>
      <c r="H605" s="27"/>
      <c r="I605" s="27"/>
    </row>
    <row r="606" spans="1:9" x14ac:dyDescent="0.35">
      <c r="A606">
        <v>605</v>
      </c>
      <c r="B606" s="23" t="s">
        <v>641</v>
      </c>
      <c r="C606" s="22">
        <v>3</v>
      </c>
      <c r="D606" s="26">
        <f t="shared" si="31"/>
        <v>7.4404761904761901E-4</v>
      </c>
      <c r="E606" s="26">
        <f t="shared" si="32"/>
        <v>2.6915485375919612E-4</v>
      </c>
      <c r="F606" s="27">
        <f t="shared" si="33"/>
        <v>0.26915485375919612</v>
      </c>
      <c r="G606" s="27">
        <v>1</v>
      </c>
      <c r="H606" s="27"/>
      <c r="I606" s="27"/>
    </row>
    <row r="607" spans="1:9" x14ac:dyDescent="0.35">
      <c r="A607">
        <v>606</v>
      </c>
      <c r="B607" s="23" t="s">
        <v>642</v>
      </c>
      <c r="C607" s="22">
        <v>3</v>
      </c>
      <c r="D607" s="26">
        <f t="shared" si="31"/>
        <v>7.4404761904761901E-4</v>
      </c>
      <c r="E607" s="26">
        <f t="shared" si="32"/>
        <v>2.6915485375919612E-4</v>
      </c>
      <c r="F607" s="27">
        <f t="shared" si="33"/>
        <v>0.26915485375919612</v>
      </c>
      <c r="G607" s="27">
        <v>1</v>
      </c>
      <c r="H607" s="27"/>
      <c r="I607" s="27"/>
    </row>
    <row r="608" spans="1:9" x14ac:dyDescent="0.35">
      <c r="A608">
        <v>607</v>
      </c>
      <c r="B608" s="23" t="s">
        <v>643</v>
      </c>
      <c r="C608" s="22">
        <v>3</v>
      </c>
      <c r="D608" s="26">
        <f t="shared" si="31"/>
        <v>7.4404761904761901E-4</v>
      </c>
      <c r="E608" s="26">
        <f t="shared" si="32"/>
        <v>2.6915485375919612E-4</v>
      </c>
      <c r="F608" s="27">
        <f t="shared" si="33"/>
        <v>0.26915485375919612</v>
      </c>
      <c r="G608" s="27">
        <v>1</v>
      </c>
      <c r="H608" s="27"/>
      <c r="I608" s="27"/>
    </row>
    <row r="609" spans="1:9" x14ac:dyDescent="0.35">
      <c r="A609">
        <v>608</v>
      </c>
      <c r="B609" s="23" t="s">
        <v>644</v>
      </c>
      <c r="C609" s="22">
        <v>3</v>
      </c>
      <c r="D609" s="26">
        <f t="shared" si="31"/>
        <v>7.4404761904761901E-4</v>
      </c>
      <c r="E609" s="26">
        <f t="shared" si="32"/>
        <v>2.6915485375919612E-4</v>
      </c>
      <c r="F609" s="27">
        <f t="shared" si="33"/>
        <v>0.26915485375919612</v>
      </c>
      <c r="G609" s="27">
        <v>1</v>
      </c>
      <c r="H609" s="27"/>
      <c r="I609" s="27"/>
    </row>
    <row r="610" spans="1:9" x14ac:dyDescent="0.35">
      <c r="A610">
        <v>609</v>
      </c>
      <c r="B610" s="23" t="s">
        <v>645</v>
      </c>
      <c r="C610" s="22">
        <v>3</v>
      </c>
      <c r="D610" s="26">
        <f t="shared" si="31"/>
        <v>7.4404761904761901E-4</v>
      </c>
      <c r="E610" s="26">
        <f t="shared" si="32"/>
        <v>2.6915485375919612E-4</v>
      </c>
      <c r="F610" s="27">
        <f t="shared" si="33"/>
        <v>0.26915485375919612</v>
      </c>
      <c r="G610" s="27"/>
      <c r="H610" s="27"/>
      <c r="I610" s="27"/>
    </row>
    <row r="611" spans="1:9" x14ac:dyDescent="0.35">
      <c r="A611">
        <v>610</v>
      </c>
      <c r="B611" s="23" t="s">
        <v>646</v>
      </c>
      <c r="C611" s="22">
        <v>3</v>
      </c>
      <c r="D611" s="26">
        <f t="shared" si="31"/>
        <v>7.4404761904761901E-4</v>
      </c>
      <c r="E611" s="26">
        <f t="shared" si="32"/>
        <v>2.6915485375919612E-4</v>
      </c>
      <c r="F611" s="27">
        <f t="shared" si="33"/>
        <v>0.26915485375919612</v>
      </c>
      <c r="G611" s="27">
        <v>1</v>
      </c>
      <c r="H611" s="27"/>
      <c r="I611" s="27"/>
    </row>
    <row r="612" spans="1:9" x14ac:dyDescent="0.35">
      <c r="A612">
        <v>611</v>
      </c>
      <c r="B612" s="23" t="s">
        <v>647</v>
      </c>
      <c r="C612" s="22">
        <v>3</v>
      </c>
      <c r="D612" s="26">
        <f t="shared" si="31"/>
        <v>7.4404761904761901E-4</v>
      </c>
      <c r="E612" s="26">
        <f t="shared" si="32"/>
        <v>2.6915485375919612E-4</v>
      </c>
      <c r="F612" s="27">
        <f t="shared" si="33"/>
        <v>0.26915485375919612</v>
      </c>
      <c r="G612" s="27">
        <v>1</v>
      </c>
      <c r="H612" s="27"/>
      <c r="I612" s="27"/>
    </row>
    <row r="613" spans="1:9" x14ac:dyDescent="0.35">
      <c r="A613">
        <v>612</v>
      </c>
      <c r="B613" s="23" t="s">
        <v>648</v>
      </c>
      <c r="C613" s="22">
        <v>3</v>
      </c>
      <c r="D613" s="26">
        <f t="shared" si="31"/>
        <v>7.4404761904761901E-4</v>
      </c>
      <c r="E613" s="26">
        <f t="shared" si="32"/>
        <v>2.6915485375919612E-4</v>
      </c>
      <c r="F613" s="27">
        <f t="shared" si="33"/>
        <v>0.26915485375919612</v>
      </c>
      <c r="G613" s="27">
        <v>1</v>
      </c>
      <c r="H613" s="27"/>
      <c r="I613" s="27"/>
    </row>
    <row r="614" spans="1:9" x14ac:dyDescent="0.35">
      <c r="A614">
        <v>613</v>
      </c>
      <c r="B614" s="23" t="s">
        <v>649</v>
      </c>
      <c r="C614" s="22">
        <v>3</v>
      </c>
      <c r="D614" s="26">
        <f t="shared" si="31"/>
        <v>7.4404761904761901E-4</v>
      </c>
      <c r="E614" s="26">
        <f t="shared" si="32"/>
        <v>2.6915485375919612E-4</v>
      </c>
      <c r="F614" s="27">
        <f t="shared" si="33"/>
        <v>0.26915485375919612</v>
      </c>
      <c r="G614" s="27">
        <v>1</v>
      </c>
      <c r="H614" s="27"/>
      <c r="I614" s="27"/>
    </row>
    <row r="615" spans="1:9" x14ac:dyDescent="0.35">
      <c r="A615">
        <v>614</v>
      </c>
      <c r="B615" s="23" t="s">
        <v>650</v>
      </c>
      <c r="C615" s="22">
        <v>3</v>
      </c>
      <c r="D615" s="26">
        <f t="shared" si="31"/>
        <v>7.4404761904761901E-4</v>
      </c>
      <c r="E615" s="26">
        <f t="shared" si="32"/>
        <v>2.6915485375919612E-4</v>
      </c>
      <c r="F615" s="27">
        <f t="shared" si="33"/>
        <v>0.26915485375919612</v>
      </c>
      <c r="G615" s="27">
        <v>1</v>
      </c>
      <c r="H615" s="27"/>
      <c r="I615" s="27"/>
    </row>
    <row r="616" spans="1:9" x14ac:dyDescent="0.35">
      <c r="A616">
        <v>615</v>
      </c>
      <c r="B616" s="23" t="s">
        <v>651</v>
      </c>
      <c r="C616" s="22">
        <v>3</v>
      </c>
      <c r="D616" s="26">
        <f t="shared" si="31"/>
        <v>7.4404761904761901E-4</v>
      </c>
      <c r="E616" s="26">
        <f t="shared" si="32"/>
        <v>2.6915485375919612E-4</v>
      </c>
      <c r="F616" s="27">
        <f t="shared" si="33"/>
        <v>0.26915485375919612</v>
      </c>
      <c r="G616" s="27">
        <v>1</v>
      </c>
      <c r="H616" s="27"/>
      <c r="I616" s="27"/>
    </row>
    <row r="617" spans="1:9" x14ac:dyDescent="0.35">
      <c r="A617">
        <v>616</v>
      </c>
      <c r="B617" s="23" t="s">
        <v>652</v>
      </c>
      <c r="C617" s="22">
        <v>3</v>
      </c>
      <c r="D617" s="26">
        <f t="shared" si="31"/>
        <v>7.4404761904761901E-4</v>
      </c>
      <c r="E617" s="26">
        <f t="shared" si="32"/>
        <v>2.6915485375919612E-4</v>
      </c>
      <c r="F617" s="27">
        <f t="shared" si="33"/>
        <v>0.26915485375919612</v>
      </c>
      <c r="G617" s="27">
        <v>1</v>
      </c>
      <c r="H617" s="27"/>
      <c r="I617" s="27"/>
    </row>
    <row r="618" spans="1:9" x14ac:dyDescent="0.35">
      <c r="A618">
        <v>617</v>
      </c>
      <c r="B618" s="23" t="s">
        <v>653</v>
      </c>
      <c r="C618" s="22">
        <v>3</v>
      </c>
      <c r="D618" s="26">
        <f t="shared" si="31"/>
        <v>7.4404761904761901E-4</v>
      </c>
      <c r="E618" s="26">
        <f t="shared" si="32"/>
        <v>2.6915485375919612E-4</v>
      </c>
      <c r="F618" s="27">
        <f t="shared" si="33"/>
        <v>0.26915485375919612</v>
      </c>
      <c r="G618" s="27">
        <v>1</v>
      </c>
      <c r="H618" s="27"/>
      <c r="I618" s="27"/>
    </row>
    <row r="619" spans="1:9" x14ac:dyDescent="0.35">
      <c r="A619">
        <v>618</v>
      </c>
      <c r="B619" s="23" t="s">
        <v>654</v>
      </c>
      <c r="C619" s="22">
        <v>3</v>
      </c>
      <c r="D619" s="26">
        <f t="shared" si="31"/>
        <v>7.4404761904761901E-4</v>
      </c>
      <c r="E619" s="26">
        <f t="shared" si="32"/>
        <v>2.6915485375919612E-4</v>
      </c>
      <c r="F619" s="27">
        <f t="shared" si="33"/>
        <v>0.26915485375919612</v>
      </c>
      <c r="G619" s="27">
        <v>1</v>
      </c>
      <c r="H619" s="27"/>
      <c r="I619" s="27"/>
    </row>
    <row r="620" spans="1:9" x14ac:dyDescent="0.35">
      <c r="A620">
        <v>619</v>
      </c>
      <c r="B620" s="23" t="s">
        <v>655</v>
      </c>
      <c r="C620" s="22">
        <v>3</v>
      </c>
      <c r="D620" s="26">
        <f t="shared" si="31"/>
        <v>7.4404761904761901E-4</v>
      </c>
      <c r="E620" s="26">
        <f t="shared" si="32"/>
        <v>2.6915485375919612E-4</v>
      </c>
      <c r="F620" s="27">
        <f t="shared" si="33"/>
        <v>0.26915485375919612</v>
      </c>
      <c r="G620" s="27">
        <v>1</v>
      </c>
      <c r="H620" s="27"/>
      <c r="I620" s="27"/>
    </row>
    <row r="621" spans="1:9" x14ac:dyDescent="0.35">
      <c r="A621">
        <v>620</v>
      </c>
      <c r="B621" s="23" t="s">
        <v>656</v>
      </c>
      <c r="C621" s="22">
        <v>3</v>
      </c>
      <c r="D621" s="26">
        <f t="shared" si="31"/>
        <v>7.4404761904761901E-4</v>
      </c>
      <c r="E621" s="26">
        <f t="shared" si="32"/>
        <v>2.6915485375919612E-4</v>
      </c>
      <c r="F621" s="27">
        <f t="shared" si="33"/>
        <v>0.26915485375919612</v>
      </c>
      <c r="G621" s="27">
        <v>1</v>
      </c>
      <c r="H621" s="27"/>
      <c r="I621" s="27"/>
    </row>
    <row r="622" spans="1:9" x14ac:dyDescent="0.35">
      <c r="A622">
        <v>621</v>
      </c>
      <c r="B622" s="23" t="s">
        <v>657</v>
      </c>
      <c r="C622" s="22">
        <v>3</v>
      </c>
      <c r="D622" s="26">
        <f t="shared" si="31"/>
        <v>7.4404761904761901E-4</v>
      </c>
      <c r="E622" s="26">
        <f t="shared" si="32"/>
        <v>2.6915485375919612E-4</v>
      </c>
      <c r="F622" s="27">
        <f t="shared" si="33"/>
        <v>0.26915485375919612</v>
      </c>
      <c r="G622" s="27">
        <v>1</v>
      </c>
      <c r="H622" s="27"/>
      <c r="I622" s="27"/>
    </row>
    <row r="623" spans="1:9" x14ac:dyDescent="0.35">
      <c r="A623">
        <v>622</v>
      </c>
      <c r="B623" s="23" t="s">
        <v>658</v>
      </c>
      <c r="C623" s="22">
        <v>3</v>
      </c>
      <c r="D623" s="26">
        <f t="shared" si="31"/>
        <v>7.4404761904761901E-4</v>
      </c>
      <c r="E623" s="26">
        <f t="shared" si="32"/>
        <v>2.6915485375919612E-4</v>
      </c>
      <c r="F623" s="27">
        <f t="shared" si="33"/>
        <v>0.26915485375919612</v>
      </c>
      <c r="G623" s="27">
        <v>1</v>
      </c>
      <c r="H623" s="27"/>
      <c r="I623" s="27"/>
    </row>
    <row r="624" spans="1:9" x14ac:dyDescent="0.35">
      <c r="A624">
        <v>623</v>
      </c>
      <c r="B624" s="23" t="s">
        <v>659</v>
      </c>
      <c r="C624" s="22">
        <v>3</v>
      </c>
      <c r="D624" s="26">
        <f t="shared" si="31"/>
        <v>7.4404761904761901E-4</v>
      </c>
      <c r="E624" s="26">
        <f t="shared" si="32"/>
        <v>2.6915485375919612E-4</v>
      </c>
      <c r="F624" s="27">
        <f t="shared" si="33"/>
        <v>0.26915485375919612</v>
      </c>
      <c r="G624" s="27">
        <v>1</v>
      </c>
      <c r="H624" s="27"/>
      <c r="I624" s="27"/>
    </row>
    <row r="625" spans="1:9" x14ac:dyDescent="0.35">
      <c r="A625">
        <v>624</v>
      </c>
      <c r="B625" s="23" t="s">
        <v>660</v>
      </c>
      <c r="C625" s="22">
        <v>3</v>
      </c>
      <c r="D625" s="26">
        <f t="shared" si="31"/>
        <v>7.4404761904761901E-4</v>
      </c>
      <c r="E625" s="26">
        <f t="shared" si="32"/>
        <v>2.6915485375919612E-4</v>
      </c>
      <c r="F625" s="27">
        <f t="shared" si="33"/>
        <v>0.26915485375919612</v>
      </c>
      <c r="G625" s="27">
        <v>1</v>
      </c>
      <c r="H625" s="27"/>
      <c r="I625" s="27"/>
    </row>
    <row r="626" spans="1:9" x14ac:dyDescent="0.35">
      <c r="A626">
        <v>625</v>
      </c>
      <c r="B626" s="23" t="s">
        <v>661</v>
      </c>
      <c r="C626" s="22">
        <v>3</v>
      </c>
      <c r="D626" s="26">
        <f t="shared" si="31"/>
        <v>7.4404761904761901E-4</v>
      </c>
      <c r="E626" s="26">
        <f t="shared" si="32"/>
        <v>2.6915485375919612E-4</v>
      </c>
      <c r="F626" s="27">
        <f t="shared" si="33"/>
        <v>0.26915485375919612</v>
      </c>
      <c r="G626" s="27">
        <v>1</v>
      </c>
      <c r="H626" s="27"/>
      <c r="I626" s="27"/>
    </row>
    <row r="627" spans="1:9" x14ac:dyDescent="0.35">
      <c r="A627">
        <v>626</v>
      </c>
      <c r="B627" s="23" t="s">
        <v>662</v>
      </c>
      <c r="C627" s="22">
        <v>3</v>
      </c>
      <c r="D627" s="26">
        <f t="shared" si="31"/>
        <v>7.4404761904761901E-4</v>
      </c>
      <c r="E627" s="26">
        <f t="shared" si="32"/>
        <v>2.6915485375919612E-4</v>
      </c>
      <c r="F627" s="27">
        <f t="shared" si="33"/>
        <v>0.26915485375919612</v>
      </c>
      <c r="G627" s="27">
        <v>1</v>
      </c>
      <c r="H627" s="27"/>
      <c r="I627" s="27"/>
    </row>
    <row r="628" spans="1:9" x14ac:dyDescent="0.35">
      <c r="A628">
        <v>627</v>
      </c>
      <c r="B628" s="23" t="s">
        <v>663</v>
      </c>
      <c r="C628" s="22">
        <v>3</v>
      </c>
      <c r="D628" s="26">
        <f t="shared" si="31"/>
        <v>7.4404761904761901E-4</v>
      </c>
      <c r="E628" s="26">
        <f t="shared" si="32"/>
        <v>2.6915485375919612E-4</v>
      </c>
      <c r="F628" s="27">
        <f t="shared" si="33"/>
        <v>0.26915485375919612</v>
      </c>
      <c r="G628" s="27">
        <v>1</v>
      </c>
      <c r="H628" s="27"/>
      <c r="I628" s="27"/>
    </row>
    <row r="629" spans="1:9" x14ac:dyDescent="0.35">
      <c r="A629">
        <v>628</v>
      </c>
      <c r="B629" s="23" t="s">
        <v>664</v>
      </c>
      <c r="C629" s="22">
        <v>3</v>
      </c>
      <c r="D629" s="26">
        <f t="shared" si="31"/>
        <v>7.4404761904761901E-4</v>
      </c>
      <c r="E629" s="26">
        <f t="shared" si="32"/>
        <v>2.6915485375919612E-4</v>
      </c>
      <c r="F629" s="27">
        <f t="shared" si="33"/>
        <v>0.26915485375919612</v>
      </c>
      <c r="G629" s="27">
        <v>1</v>
      </c>
      <c r="H629" s="27"/>
      <c r="I629" s="27"/>
    </row>
    <row r="630" spans="1:9" x14ac:dyDescent="0.35">
      <c r="A630">
        <v>629</v>
      </c>
      <c r="B630" s="23" t="s">
        <v>665</v>
      </c>
      <c r="C630" s="22">
        <v>3</v>
      </c>
      <c r="D630" s="26">
        <f t="shared" si="31"/>
        <v>7.4404761904761901E-4</v>
      </c>
      <c r="E630" s="26">
        <f t="shared" si="32"/>
        <v>2.6915485375919612E-4</v>
      </c>
      <c r="F630" s="27">
        <f t="shared" si="33"/>
        <v>0.26915485375919612</v>
      </c>
      <c r="G630" s="27"/>
      <c r="H630" s="27"/>
      <c r="I630" s="27"/>
    </row>
    <row r="631" spans="1:9" x14ac:dyDescent="0.35">
      <c r="A631">
        <v>630</v>
      </c>
      <c r="B631" s="23" t="s">
        <v>666</v>
      </c>
      <c r="C631" s="22">
        <v>3</v>
      </c>
      <c r="D631" s="26">
        <f t="shared" si="31"/>
        <v>7.4404761904761901E-4</v>
      </c>
      <c r="E631" s="26">
        <f t="shared" si="32"/>
        <v>2.6915485375919612E-4</v>
      </c>
      <c r="F631" s="27">
        <f t="shared" si="33"/>
        <v>0.26915485375919612</v>
      </c>
      <c r="G631" s="27"/>
      <c r="H631" s="27"/>
      <c r="I631" s="27"/>
    </row>
    <row r="632" spans="1:9" x14ac:dyDescent="0.35">
      <c r="A632">
        <v>631</v>
      </c>
      <c r="B632" s="23" t="s">
        <v>667</v>
      </c>
      <c r="C632" s="22">
        <v>3</v>
      </c>
      <c r="D632" s="26">
        <f t="shared" si="31"/>
        <v>7.4404761904761901E-4</v>
      </c>
      <c r="E632" s="26">
        <f t="shared" si="32"/>
        <v>2.6915485375919612E-4</v>
      </c>
      <c r="F632" s="27">
        <f t="shared" si="33"/>
        <v>0.26915485375919612</v>
      </c>
      <c r="G632" s="27"/>
      <c r="H632" s="27"/>
      <c r="I632" s="27"/>
    </row>
    <row r="633" spans="1:9" x14ac:dyDescent="0.35">
      <c r="A633">
        <v>632</v>
      </c>
      <c r="B633" s="23" t="s">
        <v>668</v>
      </c>
      <c r="C633" s="22">
        <v>3</v>
      </c>
      <c r="D633" s="26">
        <f t="shared" si="31"/>
        <v>7.4404761904761901E-4</v>
      </c>
      <c r="E633" s="26">
        <f t="shared" si="32"/>
        <v>2.6915485375919612E-4</v>
      </c>
      <c r="F633" s="27">
        <f t="shared" si="33"/>
        <v>0.26915485375919612</v>
      </c>
      <c r="G633" s="27">
        <v>1</v>
      </c>
      <c r="H633" s="27"/>
      <c r="I633" s="27"/>
    </row>
    <row r="634" spans="1:9" x14ac:dyDescent="0.35">
      <c r="A634">
        <v>633</v>
      </c>
      <c r="B634" s="23" t="s">
        <v>669</v>
      </c>
      <c r="C634" s="22">
        <v>3</v>
      </c>
      <c r="D634" s="26">
        <f t="shared" si="31"/>
        <v>7.4404761904761901E-4</v>
      </c>
      <c r="E634" s="26">
        <f t="shared" si="32"/>
        <v>2.6915485375919612E-4</v>
      </c>
      <c r="F634" s="27">
        <f t="shared" si="33"/>
        <v>0.26915485375919612</v>
      </c>
      <c r="G634" s="27"/>
      <c r="H634" s="27"/>
      <c r="I634" s="27"/>
    </row>
    <row r="635" spans="1:9" x14ac:dyDescent="0.35">
      <c r="A635">
        <v>634</v>
      </c>
      <c r="B635" s="23" t="s">
        <v>670</v>
      </c>
      <c r="C635" s="22">
        <v>3</v>
      </c>
      <c r="D635" s="26">
        <f t="shared" si="31"/>
        <v>7.4404761904761901E-4</v>
      </c>
      <c r="E635" s="26">
        <f t="shared" si="32"/>
        <v>2.6915485375919612E-4</v>
      </c>
      <c r="F635" s="27">
        <f t="shared" si="33"/>
        <v>0.26915485375919612</v>
      </c>
      <c r="G635" s="27">
        <v>1</v>
      </c>
      <c r="H635" s="27"/>
      <c r="I635" s="27"/>
    </row>
    <row r="636" spans="1:9" x14ac:dyDescent="0.35">
      <c r="A636">
        <v>635</v>
      </c>
      <c r="B636" s="23" t="s">
        <v>671</v>
      </c>
      <c r="C636" s="22">
        <v>3</v>
      </c>
      <c r="D636" s="26">
        <f t="shared" si="31"/>
        <v>7.4404761904761901E-4</v>
      </c>
      <c r="E636" s="26">
        <f t="shared" si="32"/>
        <v>2.6915485375919612E-4</v>
      </c>
      <c r="F636" s="27">
        <f t="shared" si="33"/>
        <v>0.26915485375919612</v>
      </c>
      <c r="G636" s="27">
        <v>1</v>
      </c>
      <c r="H636" s="27"/>
      <c r="I636" s="27"/>
    </row>
    <row r="637" spans="1:9" x14ac:dyDescent="0.35">
      <c r="A637">
        <v>636</v>
      </c>
      <c r="B637" s="23" t="s">
        <v>672</v>
      </c>
      <c r="C637" s="22">
        <v>3</v>
      </c>
      <c r="D637" s="26">
        <f t="shared" si="31"/>
        <v>7.4404761904761901E-4</v>
      </c>
      <c r="E637" s="26">
        <f t="shared" si="32"/>
        <v>2.6915485375919612E-4</v>
      </c>
      <c r="F637" s="27">
        <f t="shared" si="33"/>
        <v>0.26915485375919612</v>
      </c>
      <c r="G637" s="27"/>
      <c r="H637" s="27"/>
      <c r="I637" s="27"/>
    </row>
    <row r="638" spans="1:9" x14ac:dyDescent="0.35">
      <c r="A638">
        <v>637</v>
      </c>
      <c r="B638" s="23" t="s">
        <v>673</v>
      </c>
      <c r="C638" s="22">
        <v>3</v>
      </c>
      <c r="D638" s="26">
        <f t="shared" si="31"/>
        <v>7.4404761904761901E-4</v>
      </c>
      <c r="E638" s="26">
        <f t="shared" si="32"/>
        <v>2.6915485375919612E-4</v>
      </c>
      <c r="F638" s="27">
        <f t="shared" si="33"/>
        <v>0.26915485375919612</v>
      </c>
      <c r="G638" s="27"/>
      <c r="H638" s="27"/>
      <c r="I638" s="27"/>
    </row>
    <row r="639" spans="1:9" x14ac:dyDescent="0.35">
      <c r="A639">
        <v>638</v>
      </c>
      <c r="B639" s="23" t="s">
        <v>674</v>
      </c>
      <c r="C639" s="22">
        <v>3</v>
      </c>
      <c r="D639" s="26">
        <f t="shared" si="31"/>
        <v>7.4404761904761901E-4</v>
      </c>
      <c r="E639" s="26">
        <f t="shared" si="32"/>
        <v>2.6915485375919612E-4</v>
      </c>
      <c r="F639" s="27">
        <f t="shared" si="33"/>
        <v>0.26915485375919612</v>
      </c>
      <c r="G639" s="27"/>
      <c r="H639" s="27"/>
      <c r="I639" s="27"/>
    </row>
    <row r="640" spans="1:9" x14ac:dyDescent="0.35">
      <c r="A640">
        <v>639</v>
      </c>
      <c r="B640" s="23" t="s">
        <v>675</v>
      </c>
      <c r="C640" s="22">
        <v>3</v>
      </c>
      <c r="D640" s="26">
        <f t="shared" si="31"/>
        <v>7.4404761904761901E-4</v>
      </c>
      <c r="E640" s="26">
        <f t="shared" si="32"/>
        <v>2.6915485375919612E-4</v>
      </c>
      <c r="F640" s="27">
        <f t="shared" si="33"/>
        <v>0.26915485375919612</v>
      </c>
      <c r="G640" s="27"/>
      <c r="H640" s="27"/>
      <c r="I640" s="27"/>
    </row>
    <row r="641" spans="1:9" x14ac:dyDescent="0.35">
      <c r="A641">
        <v>640</v>
      </c>
      <c r="B641" s="23" t="s">
        <v>676</v>
      </c>
      <c r="C641" s="22">
        <v>3</v>
      </c>
      <c r="D641" s="26">
        <f t="shared" si="31"/>
        <v>7.4404761904761901E-4</v>
      </c>
      <c r="E641" s="26">
        <f t="shared" si="32"/>
        <v>2.6915485375919612E-4</v>
      </c>
      <c r="F641" s="27">
        <f t="shared" si="33"/>
        <v>0.26915485375919612</v>
      </c>
      <c r="G641" s="27"/>
      <c r="H641" s="27"/>
      <c r="I641" s="27"/>
    </row>
    <row r="642" spans="1:9" x14ac:dyDescent="0.35">
      <c r="A642">
        <v>641</v>
      </c>
      <c r="B642" s="23" t="s">
        <v>677</v>
      </c>
      <c r="C642" s="22">
        <v>3</v>
      </c>
      <c r="D642" s="26">
        <f t="shared" ref="D642:D705" si="34">$C642/$M$3</f>
        <v>7.4404761904761901E-4</v>
      </c>
      <c r="E642" s="26">
        <f t="shared" ref="E642:E705" si="35">$C642/$M$4</f>
        <v>2.6915485375919612E-4</v>
      </c>
      <c r="F642" s="27">
        <f t="shared" si="33"/>
        <v>0.26915485375919612</v>
      </c>
      <c r="G642" s="27">
        <v>1</v>
      </c>
      <c r="H642" s="27"/>
      <c r="I642" s="27"/>
    </row>
    <row r="643" spans="1:9" x14ac:dyDescent="0.35">
      <c r="A643">
        <v>642</v>
      </c>
      <c r="B643" s="23" t="s">
        <v>678</v>
      </c>
      <c r="C643" s="22">
        <v>3</v>
      </c>
      <c r="D643" s="26">
        <f t="shared" si="34"/>
        <v>7.4404761904761901E-4</v>
      </c>
      <c r="E643" s="26">
        <f t="shared" si="35"/>
        <v>2.6915485375919612E-4</v>
      </c>
      <c r="F643" s="27">
        <f t="shared" ref="F643:F706" si="36">(C643/$M$4)*1000</f>
        <v>0.26915485375919612</v>
      </c>
      <c r="G643" s="27">
        <v>1</v>
      </c>
      <c r="H643" s="27"/>
      <c r="I643" s="27"/>
    </row>
    <row r="644" spans="1:9" x14ac:dyDescent="0.35">
      <c r="A644">
        <v>643</v>
      </c>
      <c r="B644" s="23" t="s">
        <v>679</v>
      </c>
      <c r="C644" s="22">
        <v>3</v>
      </c>
      <c r="D644" s="26">
        <f t="shared" si="34"/>
        <v>7.4404761904761901E-4</v>
      </c>
      <c r="E644" s="26">
        <f t="shared" si="35"/>
        <v>2.6915485375919612E-4</v>
      </c>
      <c r="F644" s="27">
        <f t="shared" si="36"/>
        <v>0.26915485375919612</v>
      </c>
      <c r="G644" s="27"/>
      <c r="H644" s="27"/>
      <c r="I644" s="27"/>
    </row>
    <row r="645" spans="1:9" x14ac:dyDescent="0.35">
      <c r="A645">
        <v>644</v>
      </c>
      <c r="B645" s="23" t="s">
        <v>680</v>
      </c>
      <c r="C645" s="22">
        <v>3</v>
      </c>
      <c r="D645" s="26">
        <f t="shared" si="34"/>
        <v>7.4404761904761901E-4</v>
      </c>
      <c r="E645" s="26">
        <f t="shared" si="35"/>
        <v>2.6915485375919612E-4</v>
      </c>
      <c r="F645" s="27">
        <f t="shared" si="36"/>
        <v>0.26915485375919612</v>
      </c>
      <c r="G645" s="27"/>
      <c r="H645" s="27"/>
      <c r="I645" s="27"/>
    </row>
    <row r="646" spans="1:9" x14ac:dyDescent="0.35">
      <c r="A646">
        <v>645</v>
      </c>
      <c r="B646" s="23" t="s">
        <v>681</v>
      </c>
      <c r="C646" s="22">
        <v>3</v>
      </c>
      <c r="D646" s="26">
        <f t="shared" si="34"/>
        <v>7.4404761904761901E-4</v>
      </c>
      <c r="E646" s="26">
        <f t="shared" si="35"/>
        <v>2.6915485375919612E-4</v>
      </c>
      <c r="F646" s="27">
        <f t="shared" si="36"/>
        <v>0.26915485375919612</v>
      </c>
      <c r="G646" s="27">
        <v>1</v>
      </c>
      <c r="H646" s="27"/>
      <c r="I646" s="27"/>
    </row>
    <row r="647" spans="1:9" x14ac:dyDescent="0.35">
      <c r="A647">
        <v>646</v>
      </c>
      <c r="B647" s="23" t="s">
        <v>682</v>
      </c>
      <c r="C647" s="22">
        <v>3</v>
      </c>
      <c r="D647" s="26">
        <f t="shared" si="34"/>
        <v>7.4404761904761901E-4</v>
      </c>
      <c r="E647" s="26">
        <f t="shared" si="35"/>
        <v>2.6915485375919612E-4</v>
      </c>
      <c r="F647" s="27">
        <f t="shared" si="36"/>
        <v>0.26915485375919612</v>
      </c>
      <c r="G647" s="27">
        <v>1</v>
      </c>
      <c r="H647" s="27"/>
      <c r="I647" s="27"/>
    </row>
    <row r="648" spans="1:9" x14ac:dyDescent="0.35">
      <c r="A648">
        <v>647</v>
      </c>
      <c r="B648" s="23" t="s">
        <v>683</v>
      </c>
      <c r="C648" s="22">
        <v>3</v>
      </c>
      <c r="D648" s="26">
        <f t="shared" si="34"/>
        <v>7.4404761904761901E-4</v>
      </c>
      <c r="E648" s="26">
        <f t="shared" si="35"/>
        <v>2.6915485375919612E-4</v>
      </c>
      <c r="F648" s="27">
        <f t="shared" si="36"/>
        <v>0.26915485375919612</v>
      </c>
      <c r="G648" s="27">
        <v>1</v>
      </c>
      <c r="H648" s="27"/>
      <c r="I648" s="27"/>
    </row>
    <row r="649" spans="1:9" x14ac:dyDescent="0.35">
      <c r="A649">
        <v>648</v>
      </c>
      <c r="B649" s="23" t="s">
        <v>684</v>
      </c>
      <c r="C649" s="22">
        <v>3</v>
      </c>
      <c r="D649" s="26">
        <f t="shared" si="34"/>
        <v>7.4404761904761901E-4</v>
      </c>
      <c r="E649" s="26">
        <f t="shared" si="35"/>
        <v>2.6915485375919612E-4</v>
      </c>
      <c r="F649" s="27">
        <f t="shared" si="36"/>
        <v>0.26915485375919612</v>
      </c>
      <c r="G649" s="27">
        <v>1</v>
      </c>
      <c r="H649" s="27"/>
      <c r="I649" s="27"/>
    </row>
    <row r="650" spans="1:9" x14ac:dyDescent="0.35">
      <c r="A650">
        <v>649</v>
      </c>
      <c r="B650" s="23" t="s">
        <v>685</v>
      </c>
      <c r="C650" s="22">
        <v>3</v>
      </c>
      <c r="D650" s="26">
        <f t="shared" si="34"/>
        <v>7.4404761904761901E-4</v>
      </c>
      <c r="E650" s="26">
        <f t="shared" si="35"/>
        <v>2.6915485375919612E-4</v>
      </c>
      <c r="F650" s="27">
        <f t="shared" si="36"/>
        <v>0.26915485375919612</v>
      </c>
      <c r="G650" s="27"/>
      <c r="H650" s="27"/>
      <c r="I650" s="27"/>
    </row>
    <row r="651" spans="1:9" x14ac:dyDescent="0.35">
      <c r="A651">
        <v>650</v>
      </c>
      <c r="B651" s="23" t="s">
        <v>686</v>
      </c>
      <c r="C651" s="22">
        <v>3</v>
      </c>
      <c r="D651" s="26">
        <f t="shared" si="34"/>
        <v>7.4404761904761901E-4</v>
      </c>
      <c r="E651" s="26">
        <f t="shared" si="35"/>
        <v>2.6915485375919612E-4</v>
      </c>
      <c r="F651" s="27">
        <f t="shared" si="36"/>
        <v>0.26915485375919612</v>
      </c>
      <c r="G651" s="27"/>
      <c r="H651" s="27"/>
      <c r="I651" s="27"/>
    </row>
    <row r="652" spans="1:9" x14ac:dyDescent="0.35">
      <c r="A652">
        <v>651</v>
      </c>
      <c r="B652" s="23" t="s">
        <v>687</v>
      </c>
      <c r="C652" s="22">
        <v>3</v>
      </c>
      <c r="D652" s="26">
        <f t="shared" si="34"/>
        <v>7.4404761904761901E-4</v>
      </c>
      <c r="E652" s="26">
        <f t="shared" si="35"/>
        <v>2.6915485375919612E-4</v>
      </c>
      <c r="F652" s="27">
        <f t="shared" si="36"/>
        <v>0.26915485375919612</v>
      </c>
      <c r="G652" s="27"/>
      <c r="H652" s="27"/>
      <c r="I652" s="27"/>
    </row>
    <row r="653" spans="1:9" x14ac:dyDescent="0.35">
      <c r="A653">
        <v>652</v>
      </c>
      <c r="B653" s="23" t="s">
        <v>688</v>
      </c>
      <c r="C653" s="22">
        <v>3</v>
      </c>
      <c r="D653" s="26">
        <f t="shared" si="34"/>
        <v>7.4404761904761901E-4</v>
      </c>
      <c r="E653" s="26">
        <f t="shared" si="35"/>
        <v>2.6915485375919612E-4</v>
      </c>
      <c r="F653" s="27">
        <f t="shared" si="36"/>
        <v>0.26915485375919612</v>
      </c>
      <c r="G653" s="27">
        <v>1</v>
      </c>
      <c r="H653" s="27"/>
      <c r="I653" s="27"/>
    </row>
    <row r="654" spans="1:9" x14ac:dyDescent="0.35">
      <c r="A654">
        <v>653</v>
      </c>
      <c r="B654" s="23" t="s">
        <v>689</v>
      </c>
      <c r="C654" s="22">
        <v>3</v>
      </c>
      <c r="D654" s="26">
        <f t="shared" si="34"/>
        <v>7.4404761904761901E-4</v>
      </c>
      <c r="E654" s="26">
        <f t="shared" si="35"/>
        <v>2.6915485375919612E-4</v>
      </c>
      <c r="F654" s="27">
        <f t="shared" si="36"/>
        <v>0.26915485375919612</v>
      </c>
      <c r="G654" s="27">
        <v>1</v>
      </c>
      <c r="H654" s="27"/>
      <c r="I654" s="27"/>
    </row>
    <row r="655" spans="1:9" x14ac:dyDescent="0.35">
      <c r="A655">
        <v>654</v>
      </c>
      <c r="B655" s="23" t="s">
        <v>690</v>
      </c>
      <c r="C655" s="22">
        <v>3</v>
      </c>
      <c r="D655" s="26">
        <f t="shared" si="34"/>
        <v>7.4404761904761901E-4</v>
      </c>
      <c r="E655" s="26">
        <f t="shared" si="35"/>
        <v>2.6915485375919612E-4</v>
      </c>
      <c r="F655" s="27">
        <f t="shared" si="36"/>
        <v>0.26915485375919612</v>
      </c>
      <c r="G655" s="27">
        <v>1</v>
      </c>
      <c r="H655" s="27"/>
      <c r="I655" s="27"/>
    </row>
    <row r="656" spans="1:9" x14ac:dyDescent="0.35">
      <c r="A656">
        <v>655</v>
      </c>
      <c r="B656" s="23" t="s">
        <v>691</v>
      </c>
      <c r="C656" s="22">
        <v>3</v>
      </c>
      <c r="D656" s="26">
        <f t="shared" si="34"/>
        <v>7.4404761904761901E-4</v>
      </c>
      <c r="E656" s="26">
        <f t="shared" si="35"/>
        <v>2.6915485375919612E-4</v>
      </c>
      <c r="F656" s="27">
        <f t="shared" si="36"/>
        <v>0.26915485375919612</v>
      </c>
      <c r="G656" s="27">
        <v>1</v>
      </c>
      <c r="H656" s="27"/>
      <c r="I656" s="27"/>
    </row>
    <row r="657" spans="1:9" x14ac:dyDescent="0.35">
      <c r="A657">
        <v>656</v>
      </c>
      <c r="B657" s="23" t="s">
        <v>692</v>
      </c>
      <c r="C657" s="22">
        <v>3</v>
      </c>
      <c r="D657" s="26">
        <f t="shared" si="34"/>
        <v>7.4404761904761901E-4</v>
      </c>
      <c r="E657" s="26">
        <f t="shared" si="35"/>
        <v>2.6915485375919612E-4</v>
      </c>
      <c r="F657" s="27">
        <f t="shared" si="36"/>
        <v>0.26915485375919612</v>
      </c>
      <c r="G657" s="27">
        <v>1</v>
      </c>
      <c r="H657" s="27"/>
      <c r="I657" s="27"/>
    </row>
    <row r="658" spans="1:9" x14ac:dyDescent="0.35">
      <c r="A658">
        <v>657</v>
      </c>
      <c r="B658" s="23" t="s">
        <v>693</v>
      </c>
      <c r="C658" s="22">
        <v>3</v>
      </c>
      <c r="D658" s="26">
        <f t="shared" si="34"/>
        <v>7.4404761904761901E-4</v>
      </c>
      <c r="E658" s="26">
        <f t="shared" si="35"/>
        <v>2.6915485375919612E-4</v>
      </c>
      <c r="F658" s="27">
        <f t="shared" si="36"/>
        <v>0.26915485375919612</v>
      </c>
      <c r="G658" s="27">
        <v>1</v>
      </c>
      <c r="H658" s="27"/>
      <c r="I658" s="27"/>
    </row>
    <row r="659" spans="1:9" x14ac:dyDescent="0.35">
      <c r="A659">
        <v>658</v>
      </c>
      <c r="B659" s="23" t="s">
        <v>694</v>
      </c>
      <c r="C659" s="22">
        <v>3</v>
      </c>
      <c r="D659" s="26">
        <f t="shared" si="34"/>
        <v>7.4404761904761901E-4</v>
      </c>
      <c r="E659" s="26">
        <f t="shared" si="35"/>
        <v>2.6915485375919612E-4</v>
      </c>
      <c r="F659" s="27">
        <f t="shared" si="36"/>
        <v>0.26915485375919612</v>
      </c>
      <c r="G659" s="27"/>
      <c r="H659" s="27"/>
      <c r="I659" s="27"/>
    </row>
    <row r="660" spans="1:9" x14ac:dyDescent="0.35">
      <c r="A660">
        <v>659</v>
      </c>
      <c r="B660" s="23" t="s">
        <v>695</v>
      </c>
      <c r="C660" s="22">
        <v>3</v>
      </c>
      <c r="D660" s="26">
        <f t="shared" si="34"/>
        <v>7.4404761904761901E-4</v>
      </c>
      <c r="E660" s="26">
        <f t="shared" si="35"/>
        <v>2.6915485375919612E-4</v>
      </c>
      <c r="F660" s="27">
        <f t="shared" si="36"/>
        <v>0.26915485375919612</v>
      </c>
      <c r="G660" s="27"/>
      <c r="H660" s="27"/>
      <c r="I660" s="27"/>
    </row>
    <row r="661" spans="1:9" x14ac:dyDescent="0.35">
      <c r="A661">
        <v>660</v>
      </c>
      <c r="B661" s="23" t="s">
        <v>696</v>
      </c>
      <c r="C661" s="22">
        <v>3</v>
      </c>
      <c r="D661" s="26">
        <f t="shared" si="34"/>
        <v>7.4404761904761901E-4</v>
      </c>
      <c r="E661" s="26">
        <f t="shared" si="35"/>
        <v>2.6915485375919612E-4</v>
      </c>
      <c r="F661" s="27">
        <f t="shared" si="36"/>
        <v>0.26915485375919612</v>
      </c>
      <c r="G661" s="27"/>
      <c r="H661" s="27"/>
      <c r="I661" s="27"/>
    </row>
    <row r="662" spans="1:9" x14ac:dyDescent="0.35">
      <c r="A662">
        <v>661</v>
      </c>
      <c r="B662" s="23" t="s">
        <v>697</v>
      </c>
      <c r="C662" s="22">
        <v>3</v>
      </c>
      <c r="D662" s="26">
        <f t="shared" si="34"/>
        <v>7.4404761904761901E-4</v>
      </c>
      <c r="E662" s="26">
        <f t="shared" si="35"/>
        <v>2.6915485375919612E-4</v>
      </c>
      <c r="F662" s="27">
        <f t="shared" si="36"/>
        <v>0.26915485375919612</v>
      </c>
      <c r="G662" s="27"/>
      <c r="H662" s="27"/>
      <c r="I662" s="27"/>
    </row>
    <row r="663" spans="1:9" x14ac:dyDescent="0.35">
      <c r="A663">
        <v>662</v>
      </c>
      <c r="B663" s="23" t="s">
        <v>698</v>
      </c>
      <c r="C663" s="22">
        <v>3</v>
      </c>
      <c r="D663" s="26">
        <f t="shared" si="34"/>
        <v>7.4404761904761901E-4</v>
      </c>
      <c r="E663" s="26">
        <f t="shared" si="35"/>
        <v>2.6915485375919612E-4</v>
      </c>
      <c r="F663" s="27">
        <f t="shared" si="36"/>
        <v>0.26915485375919612</v>
      </c>
      <c r="G663" s="27"/>
      <c r="H663" s="27"/>
      <c r="I663" s="27"/>
    </row>
    <row r="664" spans="1:9" x14ac:dyDescent="0.35">
      <c r="A664">
        <v>663</v>
      </c>
      <c r="B664" s="23" t="s">
        <v>699</v>
      </c>
      <c r="C664" s="22">
        <v>3</v>
      </c>
      <c r="D664" s="26">
        <f t="shared" si="34"/>
        <v>7.4404761904761901E-4</v>
      </c>
      <c r="E664" s="26">
        <f t="shared" si="35"/>
        <v>2.6915485375919612E-4</v>
      </c>
      <c r="F664" s="27">
        <f t="shared" si="36"/>
        <v>0.26915485375919612</v>
      </c>
      <c r="G664" s="27"/>
      <c r="H664" s="27"/>
      <c r="I664" s="27"/>
    </row>
    <row r="665" spans="1:9" x14ac:dyDescent="0.35">
      <c r="A665">
        <v>664</v>
      </c>
      <c r="B665" s="23" t="s">
        <v>700</v>
      </c>
      <c r="C665" s="22">
        <v>3</v>
      </c>
      <c r="D665" s="26">
        <f t="shared" si="34"/>
        <v>7.4404761904761901E-4</v>
      </c>
      <c r="E665" s="26">
        <f t="shared" si="35"/>
        <v>2.6915485375919612E-4</v>
      </c>
      <c r="F665" s="27">
        <f t="shared" si="36"/>
        <v>0.26915485375919612</v>
      </c>
      <c r="G665" s="27"/>
      <c r="H665" s="27"/>
      <c r="I665" s="27"/>
    </row>
    <row r="666" spans="1:9" x14ac:dyDescent="0.35">
      <c r="A666">
        <v>665</v>
      </c>
      <c r="B666" s="23" t="s">
        <v>701</v>
      </c>
      <c r="C666" s="22">
        <v>3</v>
      </c>
      <c r="D666" s="26">
        <f t="shared" si="34"/>
        <v>7.4404761904761901E-4</v>
      </c>
      <c r="E666" s="26">
        <f t="shared" si="35"/>
        <v>2.6915485375919612E-4</v>
      </c>
      <c r="F666" s="27">
        <f t="shared" si="36"/>
        <v>0.26915485375919612</v>
      </c>
      <c r="G666" s="27"/>
      <c r="H666" s="27"/>
      <c r="I666" s="27"/>
    </row>
    <row r="667" spans="1:9" x14ac:dyDescent="0.35">
      <c r="A667">
        <v>666</v>
      </c>
      <c r="B667" s="23" t="s">
        <v>702</v>
      </c>
      <c r="C667" s="22">
        <v>3</v>
      </c>
      <c r="D667" s="26">
        <f t="shared" si="34"/>
        <v>7.4404761904761901E-4</v>
      </c>
      <c r="E667" s="26">
        <f t="shared" si="35"/>
        <v>2.6915485375919612E-4</v>
      </c>
      <c r="F667" s="27">
        <f t="shared" si="36"/>
        <v>0.26915485375919612</v>
      </c>
      <c r="G667" s="27"/>
      <c r="H667" s="27"/>
      <c r="I667" s="27"/>
    </row>
    <row r="668" spans="1:9" x14ac:dyDescent="0.35">
      <c r="A668">
        <v>667</v>
      </c>
      <c r="B668" s="23" t="s">
        <v>703</v>
      </c>
      <c r="C668" s="22">
        <v>3</v>
      </c>
      <c r="D668" s="26">
        <f t="shared" si="34"/>
        <v>7.4404761904761901E-4</v>
      </c>
      <c r="E668" s="26">
        <f t="shared" si="35"/>
        <v>2.6915485375919612E-4</v>
      </c>
      <c r="F668" s="27">
        <f t="shared" si="36"/>
        <v>0.26915485375919612</v>
      </c>
      <c r="G668" s="27"/>
      <c r="H668" s="27"/>
      <c r="I668" s="27"/>
    </row>
    <row r="669" spans="1:9" x14ac:dyDescent="0.35">
      <c r="A669">
        <v>668</v>
      </c>
      <c r="B669" s="23" t="s">
        <v>704</v>
      </c>
      <c r="C669" s="22">
        <v>3</v>
      </c>
      <c r="D669" s="26">
        <f t="shared" si="34"/>
        <v>7.4404761904761901E-4</v>
      </c>
      <c r="E669" s="26">
        <f t="shared" si="35"/>
        <v>2.6915485375919612E-4</v>
      </c>
      <c r="F669" s="27">
        <f t="shared" si="36"/>
        <v>0.26915485375919612</v>
      </c>
      <c r="G669" s="27"/>
      <c r="H669" s="27"/>
      <c r="I669" s="27"/>
    </row>
    <row r="670" spans="1:9" x14ac:dyDescent="0.35">
      <c r="A670">
        <v>669</v>
      </c>
      <c r="B670" s="23" t="s">
        <v>705</v>
      </c>
      <c r="C670" s="22">
        <v>3</v>
      </c>
      <c r="D670" s="26">
        <f t="shared" si="34"/>
        <v>7.4404761904761901E-4</v>
      </c>
      <c r="E670" s="26">
        <f t="shared" si="35"/>
        <v>2.6915485375919612E-4</v>
      </c>
      <c r="F670" s="27">
        <f t="shared" si="36"/>
        <v>0.26915485375919612</v>
      </c>
      <c r="G670" s="27"/>
      <c r="H670" s="27"/>
      <c r="I670" s="27"/>
    </row>
    <row r="671" spans="1:9" x14ac:dyDescent="0.35">
      <c r="A671">
        <v>670</v>
      </c>
      <c r="B671" s="23" t="s">
        <v>706</v>
      </c>
      <c r="C671" s="22">
        <v>3</v>
      </c>
      <c r="D671" s="26">
        <f t="shared" si="34"/>
        <v>7.4404761904761901E-4</v>
      </c>
      <c r="E671" s="26">
        <f t="shared" si="35"/>
        <v>2.6915485375919612E-4</v>
      </c>
      <c r="F671" s="27">
        <f t="shared" si="36"/>
        <v>0.26915485375919612</v>
      </c>
      <c r="G671" s="27"/>
      <c r="H671" s="27"/>
      <c r="I671" s="27"/>
    </row>
    <row r="672" spans="1:9" x14ac:dyDescent="0.35">
      <c r="A672">
        <v>671</v>
      </c>
      <c r="B672" s="23" t="s">
        <v>707</v>
      </c>
      <c r="C672" s="22">
        <v>3</v>
      </c>
      <c r="D672" s="26">
        <f t="shared" si="34"/>
        <v>7.4404761904761901E-4</v>
      </c>
      <c r="E672" s="26">
        <f t="shared" si="35"/>
        <v>2.6915485375919612E-4</v>
      </c>
      <c r="F672" s="27">
        <f t="shared" si="36"/>
        <v>0.26915485375919612</v>
      </c>
      <c r="G672" s="27"/>
      <c r="H672" s="27"/>
      <c r="I672" s="27"/>
    </row>
    <row r="673" spans="1:9" x14ac:dyDescent="0.35">
      <c r="A673">
        <v>672</v>
      </c>
      <c r="B673" s="23" t="s">
        <v>708</v>
      </c>
      <c r="C673" s="22">
        <v>3</v>
      </c>
      <c r="D673" s="26">
        <f t="shared" si="34"/>
        <v>7.4404761904761901E-4</v>
      </c>
      <c r="E673" s="26">
        <f t="shared" si="35"/>
        <v>2.6915485375919612E-4</v>
      </c>
      <c r="F673" s="27">
        <f t="shared" si="36"/>
        <v>0.26915485375919612</v>
      </c>
      <c r="G673" s="27"/>
      <c r="H673" s="27"/>
      <c r="I673" s="27"/>
    </row>
    <row r="674" spans="1:9" x14ac:dyDescent="0.35">
      <c r="A674">
        <v>673</v>
      </c>
      <c r="B674" s="23" t="s">
        <v>709</v>
      </c>
      <c r="C674" s="22">
        <v>3</v>
      </c>
      <c r="D674" s="26">
        <f t="shared" si="34"/>
        <v>7.4404761904761901E-4</v>
      </c>
      <c r="E674" s="26">
        <f t="shared" si="35"/>
        <v>2.6915485375919612E-4</v>
      </c>
      <c r="F674" s="27">
        <f t="shared" si="36"/>
        <v>0.26915485375919612</v>
      </c>
      <c r="G674" s="27"/>
      <c r="H674" s="27"/>
      <c r="I674" s="27"/>
    </row>
    <row r="675" spans="1:9" x14ac:dyDescent="0.35">
      <c r="A675">
        <v>674</v>
      </c>
      <c r="B675" s="23" t="s">
        <v>710</v>
      </c>
      <c r="C675" s="22">
        <v>3</v>
      </c>
      <c r="D675" s="26">
        <f t="shared" si="34"/>
        <v>7.4404761904761901E-4</v>
      </c>
      <c r="E675" s="26">
        <f t="shared" si="35"/>
        <v>2.6915485375919612E-4</v>
      </c>
      <c r="F675" s="27">
        <f t="shared" si="36"/>
        <v>0.26915485375919612</v>
      </c>
      <c r="G675" s="27"/>
      <c r="H675" s="27"/>
      <c r="I675" s="27"/>
    </row>
    <row r="676" spans="1:9" x14ac:dyDescent="0.35">
      <c r="A676">
        <v>675</v>
      </c>
      <c r="B676" s="23" t="s">
        <v>711</v>
      </c>
      <c r="C676" s="22">
        <v>3</v>
      </c>
      <c r="D676" s="26">
        <f t="shared" si="34"/>
        <v>7.4404761904761901E-4</v>
      </c>
      <c r="E676" s="26">
        <f t="shared" si="35"/>
        <v>2.6915485375919612E-4</v>
      </c>
      <c r="F676" s="27">
        <f t="shared" si="36"/>
        <v>0.26915485375919612</v>
      </c>
      <c r="G676" s="27"/>
      <c r="H676" s="27"/>
      <c r="I676" s="27"/>
    </row>
    <row r="677" spans="1:9" x14ac:dyDescent="0.35">
      <c r="A677">
        <v>676</v>
      </c>
      <c r="B677" s="23" t="s">
        <v>712</v>
      </c>
      <c r="C677" s="22">
        <v>3</v>
      </c>
      <c r="D677" s="26">
        <f t="shared" si="34"/>
        <v>7.4404761904761901E-4</v>
      </c>
      <c r="E677" s="26">
        <f t="shared" si="35"/>
        <v>2.6915485375919612E-4</v>
      </c>
      <c r="F677" s="27">
        <f t="shared" si="36"/>
        <v>0.26915485375919612</v>
      </c>
      <c r="G677" s="27"/>
      <c r="H677" s="27"/>
      <c r="I677" s="27"/>
    </row>
    <row r="678" spans="1:9" x14ac:dyDescent="0.35">
      <c r="A678">
        <v>677</v>
      </c>
      <c r="B678" s="23" t="s">
        <v>713</v>
      </c>
      <c r="C678" s="22">
        <v>3</v>
      </c>
      <c r="D678" s="26">
        <f t="shared" si="34"/>
        <v>7.4404761904761901E-4</v>
      </c>
      <c r="E678" s="26">
        <f t="shared" si="35"/>
        <v>2.6915485375919612E-4</v>
      </c>
      <c r="F678" s="27">
        <f t="shared" si="36"/>
        <v>0.26915485375919612</v>
      </c>
      <c r="G678" s="27"/>
      <c r="H678" s="27"/>
      <c r="I678" s="27"/>
    </row>
    <row r="679" spans="1:9" x14ac:dyDescent="0.35">
      <c r="A679">
        <v>678</v>
      </c>
      <c r="B679" s="23" t="s">
        <v>714</v>
      </c>
      <c r="C679" s="22">
        <v>3</v>
      </c>
      <c r="D679" s="26">
        <f t="shared" si="34"/>
        <v>7.4404761904761901E-4</v>
      </c>
      <c r="E679" s="26">
        <f t="shared" si="35"/>
        <v>2.6915485375919612E-4</v>
      </c>
      <c r="F679" s="27">
        <f t="shared" si="36"/>
        <v>0.26915485375919612</v>
      </c>
      <c r="G679" s="27"/>
      <c r="H679" s="27"/>
      <c r="I679" s="27"/>
    </row>
    <row r="680" spans="1:9" x14ac:dyDescent="0.35">
      <c r="A680">
        <v>679</v>
      </c>
      <c r="B680" s="23" t="s">
        <v>715</v>
      </c>
      <c r="C680" s="22">
        <v>3</v>
      </c>
      <c r="D680" s="26">
        <f t="shared" si="34"/>
        <v>7.4404761904761901E-4</v>
      </c>
      <c r="E680" s="26">
        <f t="shared" si="35"/>
        <v>2.6915485375919612E-4</v>
      </c>
      <c r="F680" s="27">
        <f t="shared" si="36"/>
        <v>0.26915485375919612</v>
      </c>
      <c r="G680" s="27"/>
      <c r="H680" s="27"/>
      <c r="I680" s="27"/>
    </row>
    <row r="681" spans="1:9" x14ac:dyDescent="0.35">
      <c r="A681">
        <v>680</v>
      </c>
      <c r="B681" s="23" t="s">
        <v>716</v>
      </c>
      <c r="C681" s="22">
        <v>3</v>
      </c>
      <c r="D681" s="26">
        <f t="shared" si="34"/>
        <v>7.4404761904761901E-4</v>
      </c>
      <c r="E681" s="26">
        <f t="shared" si="35"/>
        <v>2.6915485375919612E-4</v>
      </c>
      <c r="F681" s="27">
        <f t="shared" si="36"/>
        <v>0.26915485375919612</v>
      </c>
      <c r="G681" s="27"/>
      <c r="H681" s="27"/>
      <c r="I681" s="27"/>
    </row>
    <row r="682" spans="1:9" x14ac:dyDescent="0.35">
      <c r="A682">
        <v>681</v>
      </c>
      <c r="B682" s="23" t="s">
        <v>717</v>
      </c>
      <c r="C682" s="22">
        <v>3</v>
      </c>
      <c r="D682" s="26">
        <f t="shared" si="34"/>
        <v>7.4404761904761901E-4</v>
      </c>
      <c r="E682" s="26">
        <f t="shared" si="35"/>
        <v>2.6915485375919612E-4</v>
      </c>
      <c r="F682" s="27">
        <f t="shared" si="36"/>
        <v>0.26915485375919612</v>
      </c>
      <c r="G682" s="27"/>
      <c r="H682" s="27"/>
      <c r="I682" s="27"/>
    </row>
    <row r="683" spans="1:9" x14ac:dyDescent="0.35">
      <c r="A683">
        <v>682</v>
      </c>
      <c r="B683" s="23" t="s">
        <v>718</v>
      </c>
      <c r="C683" s="22">
        <v>3</v>
      </c>
      <c r="D683" s="26">
        <f t="shared" si="34"/>
        <v>7.4404761904761901E-4</v>
      </c>
      <c r="E683" s="26">
        <f t="shared" si="35"/>
        <v>2.6915485375919612E-4</v>
      </c>
      <c r="F683" s="27">
        <f t="shared" si="36"/>
        <v>0.26915485375919612</v>
      </c>
      <c r="G683" s="27"/>
      <c r="H683" s="27"/>
      <c r="I683" s="27"/>
    </row>
    <row r="684" spans="1:9" x14ac:dyDescent="0.35">
      <c r="A684">
        <v>683</v>
      </c>
      <c r="B684" s="23" t="s">
        <v>719</v>
      </c>
      <c r="C684" s="22">
        <v>3</v>
      </c>
      <c r="D684" s="26">
        <f t="shared" si="34"/>
        <v>7.4404761904761901E-4</v>
      </c>
      <c r="E684" s="26">
        <f t="shared" si="35"/>
        <v>2.6915485375919612E-4</v>
      </c>
      <c r="F684" s="27">
        <f t="shared" si="36"/>
        <v>0.26915485375919612</v>
      </c>
      <c r="G684" s="27"/>
      <c r="H684" s="27"/>
      <c r="I684" s="27"/>
    </row>
    <row r="685" spans="1:9" x14ac:dyDescent="0.35">
      <c r="A685">
        <v>684</v>
      </c>
      <c r="B685" s="23" t="s">
        <v>720</v>
      </c>
      <c r="C685" s="22">
        <v>3</v>
      </c>
      <c r="D685" s="26">
        <f t="shared" si="34"/>
        <v>7.4404761904761901E-4</v>
      </c>
      <c r="E685" s="26">
        <f t="shared" si="35"/>
        <v>2.6915485375919612E-4</v>
      </c>
      <c r="F685" s="27">
        <f t="shared" si="36"/>
        <v>0.26915485375919612</v>
      </c>
      <c r="G685" s="27"/>
      <c r="H685" s="27"/>
      <c r="I685" s="27"/>
    </row>
    <row r="686" spans="1:9" x14ac:dyDescent="0.35">
      <c r="A686">
        <v>685</v>
      </c>
      <c r="B686" s="23" t="s">
        <v>721</v>
      </c>
      <c r="C686" s="22">
        <v>3</v>
      </c>
      <c r="D686" s="26">
        <f t="shared" si="34"/>
        <v>7.4404761904761901E-4</v>
      </c>
      <c r="E686" s="26">
        <f t="shared" si="35"/>
        <v>2.6915485375919612E-4</v>
      </c>
      <c r="F686" s="27">
        <f t="shared" si="36"/>
        <v>0.26915485375919612</v>
      </c>
      <c r="G686" s="27"/>
      <c r="H686" s="27"/>
      <c r="I686" s="27"/>
    </row>
    <row r="687" spans="1:9" x14ac:dyDescent="0.35">
      <c r="A687">
        <v>686</v>
      </c>
      <c r="B687" s="23" t="s">
        <v>722</v>
      </c>
      <c r="C687" s="22">
        <v>3</v>
      </c>
      <c r="D687" s="26">
        <f t="shared" si="34"/>
        <v>7.4404761904761901E-4</v>
      </c>
      <c r="E687" s="26">
        <f t="shared" si="35"/>
        <v>2.6915485375919612E-4</v>
      </c>
      <c r="F687" s="27">
        <f t="shared" si="36"/>
        <v>0.26915485375919612</v>
      </c>
      <c r="G687" s="27"/>
      <c r="H687" s="27"/>
      <c r="I687" s="27"/>
    </row>
    <row r="688" spans="1:9" x14ac:dyDescent="0.35">
      <c r="A688">
        <v>687</v>
      </c>
      <c r="B688" s="23" t="s">
        <v>723</v>
      </c>
      <c r="C688" s="22">
        <v>3</v>
      </c>
      <c r="D688" s="26">
        <f t="shared" si="34"/>
        <v>7.4404761904761901E-4</v>
      </c>
      <c r="E688" s="26">
        <f t="shared" si="35"/>
        <v>2.6915485375919612E-4</v>
      </c>
      <c r="F688" s="27">
        <f t="shared" si="36"/>
        <v>0.26915485375919612</v>
      </c>
      <c r="G688" s="27"/>
      <c r="H688" s="27"/>
      <c r="I688" s="27"/>
    </row>
    <row r="689" spans="1:9" x14ac:dyDescent="0.35">
      <c r="A689">
        <v>688</v>
      </c>
      <c r="B689" s="23" t="s">
        <v>724</v>
      </c>
      <c r="C689" s="22">
        <v>3</v>
      </c>
      <c r="D689" s="26">
        <f t="shared" si="34"/>
        <v>7.4404761904761901E-4</v>
      </c>
      <c r="E689" s="26">
        <f t="shared" si="35"/>
        <v>2.6915485375919612E-4</v>
      </c>
      <c r="F689" s="27">
        <f t="shared" si="36"/>
        <v>0.26915485375919612</v>
      </c>
      <c r="G689" s="27"/>
      <c r="H689" s="27"/>
      <c r="I689" s="27"/>
    </row>
    <row r="690" spans="1:9" x14ac:dyDescent="0.35">
      <c r="A690">
        <v>689</v>
      </c>
      <c r="B690" s="23" t="s">
        <v>725</v>
      </c>
      <c r="C690" s="22">
        <v>3</v>
      </c>
      <c r="D690" s="26">
        <f t="shared" si="34"/>
        <v>7.4404761904761901E-4</v>
      </c>
      <c r="E690" s="26">
        <f t="shared" si="35"/>
        <v>2.6915485375919612E-4</v>
      </c>
      <c r="F690" s="27">
        <f t="shared" si="36"/>
        <v>0.26915485375919612</v>
      </c>
      <c r="G690" s="27"/>
      <c r="H690" s="27"/>
      <c r="I690" s="27"/>
    </row>
    <row r="691" spans="1:9" x14ac:dyDescent="0.35">
      <c r="A691">
        <v>690</v>
      </c>
      <c r="B691" s="23" t="s">
        <v>726</v>
      </c>
      <c r="C691" s="22">
        <v>3</v>
      </c>
      <c r="D691" s="26">
        <f t="shared" si="34"/>
        <v>7.4404761904761901E-4</v>
      </c>
      <c r="E691" s="26">
        <f t="shared" si="35"/>
        <v>2.6915485375919612E-4</v>
      </c>
      <c r="F691" s="27">
        <f t="shared" si="36"/>
        <v>0.26915485375919612</v>
      </c>
      <c r="G691" s="27"/>
      <c r="H691" s="27"/>
      <c r="I691" s="27"/>
    </row>
    <row r="692" spans="1:9" x14ac:dyDescent="0.35">
      <c r="A692">
        <v>691</v>
      </c>
      <c r="B692" s="23" t="s">
        <v>727</v>
      </c>
      <c r="C692" s="22">
        <v>3</v>
      </c>
      <c r="D692" s="26">
        <f t="shared" si="34"/>
        <v>7.4404761904761901E-4</v>
      </c>
      <c r="E692" s="26">
        <f t="shared" si="35"/>
        <v>2.6915485375919612E-4</v>
      </c>
      <c r="F692" s="27">
        <f t="shared" si="36"/>
        <v>0.26915485375919612</v>
      </c>
      <c r="G692" s="27"/>
      <c r="H692" s="27"/>
      <c r="I692" s="27"/>
    </row>
    <row r="693" spans="1:9" x14ac:dyDescent="0.35">
      <c r="A693">
        <v>692</v>
      </c>
      <c r="B693" s="23" t="s">
        <v>728</v>
      </c>
      <c r="C693" s="22">
        <v>3</v>
      </c>
      <c r="D693" s="26">
        <f t="shared" si="34"/>
        <v>7.4404761904761901E-4</v>
      </c>
      <c r="E693" s="26">
        <f t="shared" si="35"/>
        <v>2.6915485375919612E-4</v>
      </c>
      <c r="F693" s="27">
        <f t="shared" si="36"/>
        <v>0.26915485375919612</v>
      </c>
      <c r="G693" s="27"/>
      <c r="H693" s="27"/>
      <c r="I693" s="27"/>
    </row>
    <row r="694" spans="1:9" x14ac:dyDescent="0.35">
      <c r="A694">
        <v>693</v>
      </c>
      <c r="B694" s="23" t="s">
        <v>729</v>
      </c>
      <c r="C694" s="22">
        <v>3</v>
      </c>
      <c r="D694" s="26">
        <f t="shared" si="34"/>
        <v>7.4404761904761901E-4</v>
      </c>
      <c r="E694" s="26">
        <f t="shared" si="35"/>
        <v>2.6915485375919612E-4</v>
      </c>
      <c r="F694" s="27">
        <f t="shared" si="36"/>
        <v>0.26915485375919612</v>
      </c>
      <c r="G694" s="27"/>
      <c r="H694" s="27"/>
      <c r="I694" s="27"/>
    </row>
    <row r="695" spans="1:9" x14ac:dyDescent="0.35">
      <c r="A695">
        <v>694</v>
      </c>
      <c r="B695" s="23" t="s">
        <v>730</v>
      </c>
      <c r="C695" s="22">
        <v>3</v>
      </c>
      <c r="D695" s="26">
        <f t="shared" si="34"/>
        <v>7.4404761904761901E-4</v>
      </c>
      <c r="E695" s="26">
        <f t="shared" si="35"/>
        <v>2.6915485375919612E-4</v>
      </c>
      <c r="F695" s="27">
        <f t="shared" si="36"/>
        <v>0.26915485375919612</v>
      </c>
      <c r="G695" s="27"/>
      <c r="H695" s="27"/>
      <c r="I695" s="27"/>
    </row>
    <row r="696" spans="1:9" x14ac:dyDescent="0.35">
      <c r="A696">
        <v>695</v>
      </c>
      <c r="B696" s="23" t="s">
        <v>731</v>
      </c>
      <c r="C696" s="22">
        <v>3</v>
      </c>
      <c r="D696" s="26">
        <f t="shared" si="34"/>
        <v>7.4404761904761901E-4</v>
      </c>
      <c r="E696" s="26">
        <f t="shared" si="35"/>
        <v>2.6915485375919612E-4</v>
      </c>
      <c r="F696" s="27">
        <f t="shared" si="36"/>
        <v>0.26915485375919612</v>
      </c>
      <c r="G696" s="27"/>
      <c r="H696" s="27"/>
      <c r="I696" s="27"/>
    </row>
    <row r="697" spans="1:9" x14ac:dyDescent="0.35">
      <c r="A697">
        <v>696</v>
      </c>
      <c r="B697" s="23" t="s">
        <v>732</v>
      </c>
      <c r="C697" s="22">
        <v>3</v>
      </c>
      <c r="D697" s="26">
        <f t="shared" si="34"/>
        <v>7.4404761904761901E-4</v>
      </c>
      <c r="E697" s="26">
        <f t="shared" si="35"/>
        <v>2.6915485375919612E-4</v>
      </c>
      <c r="F697" s="27">
        <f t="shared" si="36"/>
        <v>0.26915485375919612</v>
      </c>
      <c r="G697" s="27"/>
      <c r="H697" s="27"/>
      <c r="I697" s="27"/>
    </row>
    <row r="698" spans="1:9" x14ac:dyDescent="0.35">
      <c r="A698">
        <v>697</v>
      </c>
      <c r="B698" s="23" t="s">
        <v>733</v>
      </c>
      <c r="C698" s="22">
        <v>3</v>
      </c>
      <c r="D698" s="26">
        <f t="shared" si="34"/>
        <v>7.4404761904761901E-4</v>
      </c>
      <c r="E698" s="26">
        <f t="shared" si="35"/>
        <v>2.6915485375919612E-4</v>
      </c>
      <c r="F698" s="27">
        <f t="shared" si="36"/>
        <v>0.26915485375919612</v>
      </c>
      <c r="G698" s="27"/>
      <c r="H698" s="27"/>
      <c r="I698" s="27"/>
    </row>
    <row r="699" spans="1:9" x14ac:dyDescent="0.35">
      <c r="A699">
        <v>698</v>
      </c>
      <c r="B699" s="23" t="s">
        <v>734</v>
      </c>
      <c r="C699" s="22">
        <v>3</v>
      </c>
      <c r="D699" s="26">
        <f t="shared" si="34"/>
        <v>7.4404761904761901E-4</v>
      </c>
      <c r="E699" s="26">
        <f t="shared" si="35"/>
        <v>2.6915485375919612E-4</v>
      </c>
      <c r="F699" s="27">
        <f t="shared" si="36"/>
        <v>0.26915485375919612</v>
      </c>
      <c r="G699" s="27"/>
      <c r="H699" s="27"/>
      <c r="I699" s="27"/>
    </row>
    <row r="700" spans="1:9" x14ac:dyDescent="0.35">
      <c r="A700">
        <v>699</v>
      </c>
      <c r="B700" s="23" t="s">
        <v>735</v>
      </c>
      <c r="C700" s="22">
        <v>3</v>
      </c>
      <c r="D700" s="26">
        <f t="shared" si="34"/>
        <v>7.4404761904761901E-4</v>
      </c>
      <c r="E700" s="26">
        <f t="shared" si="35"/>
        <v>2.6915485375919612E-4</v>
      </c>
      <c r="F700" s="27">
        <f t="shared" si="36"/>
        <v>0.26915485375919612</v>
      </c>
      <c r="G700" s="27"/>
      <c r="H700" s="27"/>
      <c r="I700" s="27"/>
    </row>
    <row r="701" spans="1:9" x14ac:dyDescent="0.35">
      <c r="A701">
        <v>700</v>
      </c>
      <c r="B701" s="23" t="s">
        <v>736</v>
      </c>
      <c r="C701" s="22">
        <v>3</v>
      </c>
      <c r="D701" s="26">
        <f t="shared" si="34"/>
        <v>7.4404761904761901E-4</v>
      </c>
      <c r="E701" s="26">
        <f t="shared" si="35"/>
        <v>2.6915485375919612E-4</v>
      </c>
      <c r="F701" s="27">
        <f t="shared" si="36"/>
        <v>0.26915485375919612</v>
      </c>
      <c r="G701" s="27"/>
      <c r="H701" s="27"/>
      <c r="I701" s="27"/>
    </row>
    <row r="702" spans="1:9" x14ac:dyDescent="0.35">
      <c r="A702">
        <v>701</v>
      </c>
      <c r="B702" s="23" t="s">
        <v>737</v>
      </c>
      <c r="C702" s="22">
        <v>3</v>
      </c>
      <c r="D702" s="26">
        <f t="shared" si="34"/>
        <v>7.4404761904761901E-4</v>
      </c>
      <c r="E702" s="26">
        <f t="shared" si="35"/>
        <v>2.6915485375919612E-4</v>
      </c>
      <c r="F702" s="27">
        <f t="shared" si="36"/>
        <v>0.26915485375919612</v>
      </c>
      <c r="G702" s="27"/>
      <c r="H702" s="27"/>
      <c r="I702" s="27"/>
    </row>
    <row r="703" spans="1:9" x14ac:dyDescent="0.35">
      <c r="A703">
        <v>702</v>
      </c>
      <c r="B703" s="23" t="s">
        <v>738</v>
      </c>
      <c r="C703" s="22">
        <v>3</v>
      </c>
      <c r="D703" s="26">
        <f t="shared" si="34"/>
        <v>7.4404761904761901E-4</v>
      </c>
      <c r="E703" s="26">
        <f t="shared" si="35"/>
        <v>2.6915485375919612E-4</v>
      </c>
      <c r="F703" s="27">
        <f t="shared" si="36"/>
        <v>0.26915485375919612</v>
      </c>
      <c r="G703" s="27"/>
      <c r="H703" s="27"/>
      <c r="I703" s="27"/>
    </row>
    <row r="704" spans="1:9" x14ac:dyDescent="0.35">
      <c r="A704">
        <v>703</v>
      </c>
      <c r="B704" s="23" t="s">
        <v>739</v>
      </c>
      <c r="C704" s="22">
        <v>3</v>
      </c>
      <c r="D704" s="26">
        <f t="shared" si="34"/>
        <v>7.4404761904761901E-4</v>
      </c>
      <c r="E704" s="26">
        <f t="shared" si="35"/>
        <v>2.6915485375919612E-4</v>
      </c>
      <c r="F704" s="27">
        <f t="shared" si="36"/>
        <v>0.26915485375919612</v>
      </c>
      <c r="G704" s="27"/>
      <c r="H704" s="27"/>
      <c r="I704" s="27"/>
    </row>
    <row r="705" spans="1:9" x14ac:dyDescent="0.35">
      <c r="A705">
        <v>704</v>
      </c>
      <c r="B705" s="23" t="s">
        <v>740</v>
      </c>
      <c r="C705" s="22">
        <v>3</v>
      </c>
      <c r="D705" s="26">
        <f t="shared" si="34"/>
        <v>7.4404761904761901E-4</v>
      </c>
      <c r="E705" s="26">
        <f t="shared" si="35"/>
        <v>2.6915485375919612E-4</v>
      </c>
      <c r="F705" s="27">
        <f t="shared" si="36"/>
        <v>0.26915485375919612</v>
      </c>
      <c r="G705" s="27"/>
      <c r="H705" s="27"/>
      <c r="I705" s="27"/>
    </row>
    <row r="706" spans="1:9" x14ac:dyDescent="0.35">
      <c r="A706">
        <v>705</v>
      </c>
      <c r="B706" s="23" t="s">
        <v>741</v>
      </c>
      <c r="C706" s="22">
        <v>3</v>
      </c>
      <c r="D706" s="26">
        <f t="shared" ref="D706:D769" si="37">$C706/$M$3</f>
        <v>7.4404761904761901E-4</v>
      </c>
      <c r="E706" s="26">
        <f t="shared" ref="E706:E769" si="38">$C706/$M$4</f>
        <v>2.6915485375919612E-4</v>
      </c>
      <c r="F706" s="27">
        <f t="shared" si="36"/>
        <v>0.26915485375919612</v>
      </c>
      <c r="G706" s="27"/>
      <c r="H706" s="27"/>
      <c r="I706" s="27"/>
    </row>
    <row r="707" spans="1:9" x14ac:dyDescent="0.35">
      <c r="A707">
        <v>706</v>
      </c>
      <c r="B707" s="23" t="s">
        <v>742</v>
      </c>
      <c r="C707" s="22">
        <v>3</v>
      </c>
      <c r="D707" s="26">
        <f t="shared" si="37"/>
        <v>7.4404761904761901E-4</v>
      </c>
      <c r="E707" s="26">
        <f t="shared" si="38"/>
        <v>2.6915485375919612E-4</v>
      </c>
      <c r="F707" s="27">
        <f t="shared" ref="F707:F770" si="39">(C707/$M$4)*1000</f>
        <v>0.26915485375919612</v>
      </c>
      <c r="G707" s="27"/>
      <c r="H707" s="27"/>
      <c r="I707" s="27"/>
    </row>
    <row r="708" spans="1:9" x14ac:dyDescent="0.35">
      <c r="A708">
        <v>707</v>
      </c>
      <c r="B708" s="23" t="s">
        <v>743</v>
      </c>
      <c r="C708" s="22">
        <v>3</v>
      </c>
      <c r="D708" s="26">
        <f t="shared" si="37"/>
        <v>7.4404761904761901E-4</v>
      </c>
      <c r="E708" s="26">
        <f t="shared" si="38"/>
        <v>2.6915485375919612E-4</v>
      </c>
      <c r="F708" s="27">
        <f t="shared" si="39"/>
        <v>0.26915485375919612</v>
      </c>
      <c r="G708" s="27"/>
      <c r="H708" s="27"/>
      <c r="I708" s="27"/>
    </row>
    <row r="709" spans="1:9" x14ac:dyDescent="0.35">
      <c r="A709">
        <v>708</v>
      </c>
      <c r="B709" s="23" t="s">
        <v>744</v>
      </c>
      <c r="C709" s="22">
        <v>3</v>
      </c>
      <c r="D709" s="26">
        <f t="shared" si="37"/>
        <v>7.4404761904761901E-4</v>
      </c>
      <c r="E709" s="26">
        <f t="shared" si="38"/>
        <v>2.6915485375919612E-4</v>
      </c>
      <c r="F709" s="27">
        <f t="shared" si="39"/>
        <v>0.26915485375919612</v>
      </c>
      <c r="G709" s="27"/>
      <c r="H709" s="27"/>
      <c r="I709" s="27"/>
    </row>
    <row r="710" spans="1:9" x14ac:dyDescent="0.35">
      <c r="A710">
        <v>709</v>
      </c>
      <c r="B710" s="23" t="s">
        <v>745</v>
      </c>
      <c r="C710" s="22">
        <v>3</v>
      </c>
      <c r="D710" s="26">
        <f t="shared" si="37"/>
        <v>7.4404761904761901E-4</v>
      </c>
      <c r="E710" s="26">
        <f t="shared" si="38"/>
        <v>2.6915485375919612E-4</v>
      </c>
      <c r="F710" s="27">
        <f t="shared" si="39"/>
        <v>0.26915485375919612</v>
      </c>
      <c r="G710" s="27"/>
      <c r="H710" s="27"/>
      <c r="I710" s="27"/>
    </row>
    <row r="711" spans="1:9" x14ac:dyDescent="0.35">
      <c r="A711">
        <v>710</v>
      </c>
      <c r="B711" s="23" t="s">
        <v>746</v>
      </c>
      <c r="C711" s="22">
        <v>3</v>
      </c>
      <c r="D711" s="26">
        <f t="shared" si="37"/>
        <v>7.4404761904761901E-4</v>
      </c>
      <c r="E711" s="26">
        <f t="shared" si="38"/>
        <v>2.6915485375919612E-4</v>
      </c>
      <c r="F711" s="27">
        <f t="shared" si="39"/>
        <v>0.26915485375919612</v>
      </c>
      <c r="G711" s="27"/>
      <c r="H711" s="27"/>
      <c r="I711" s="27"/>
    </row>
    <row r="712" spans="1:9" x14ac:dyDescent="0.35">
      <c r="A712">
        <v>711</v>
      </c>
      <c r="B712" s="23" t="s">
        <v>747</v>
      </c>
      <c r="C712" s="22">
        <v>3</v>
      </c>
      <c r="D712" s="26">
        <f t="shared" si="37"/>
        <v>7.4404761904761901E-4</v>
      </c>
      <c r="E712" s="26">
        <f t="shared" si="38"/>
        <v>2.6915485375919612E-4</v>
      </c>
      <c r="F712" s="27">
        <f t="shared" si="39"/>
        <v>0.26915485375919612</v>
      </c>
      <c r="G712" s="27"/>
      <c r="H712" s="27"/>
      <c r="I712" s="27"/>
    </row>
    <row r="713" spans="1:9" x14ac:dyDescent="0.35">
      <c r="A713">
        <v>712</v>
      </c>
      <c r="B713" s="23" t="s">
        <v>748</v>
      </c>
      <c r="C713" s="22">
        <v>3</v>
      </c>
      <c r="D713" s="26">
        <f t="shared" si="37"/>
        <v>7.4404761904761901E-4</v>
      </c>
      <c r="E713" s="26">
        <f t="shared" si="38"/>
        <v>2.6915485375919612E-4</v>
      </c>
      <c r="F713" s="27">
        <f t="shared" si="39"/>
        <v>0.26915485375919612</v>
      </c>
      <c r="G713" s="27"/>
      <c r="H713" s="27"/>
      <c r="I713" s="27"/>
    </row>
    <row r="714" spans="1:9" x14ac:dyDescent="0.35">
      <c r="A714">
        <v>713</v>
      </c>
      <c r="B714" s="23" t="s">
        <v>749</v>
      </c>
      <c r="C714" s="22">
        <v>3</v>
      </c>
      <c r="D714" s="26">
        <f t="shared" si="37"/>
        <v>7.4404761904761901E-4</v>
      </c>
      <c r="E714" s="26">
        <f t="shared" si="38"/>
        <v>2.6915485375919612E-4</v>
      </c>
      <c r="F714" s="27">
        <f t="shared" si="39"/>
        <v>0.26915485375919612</v>
      </c>
      <c r="G714" s="27"/>
      <c r="H714" s="27"/>
      <c r="I714" s="27"/>
    </row>
    <row r="715" spans="1:9" x14ac:dyDescent="0.35">
      <c r="A715">
        <v>714</v>
      </c>
      <c r="B715" s="23" t="s">
        <v>750</v>
      </c>
      <c r="C715" s="22">
        <v>3</v>
      </c>
      <c r="D715" s="26">
        <f t="shared" si="37"/>
        <v>7.4404761904761901E-4</v>
      </c>
      <c r="E715" s="26">
        <f t="shared" si="38"/>
        <v>2.6915485375919612E-4</v>
      </c>
      <c r="F715" s="27">
        <f t="shared" si="39"/>
        <v>0.26915485375919612</v>
      </c>
      <c r="G715" s="27"/>
      <c r="H715" s="27"/>
      <c r="I715" s="27"/>
    </row>
    <row r="716" spans="1:9" x14ac:dyDescent="0.35">
      <c r="A716">
        <v>715</v>
      </c>
      <c r="B716" s="23" t="s">
        <v>751</v>
      </c>
      <c r="C716" s="22">
        <v>3</v>
      </c>
      <c r="D716" s="26">
        <f t="shared" si="37"/>
        <v>7.4404761904761901E-4</v>
      </c>
      <c r="E716" s="26">
        <f t="shared" si="38"/>
        <v>2.6915485375919612E-4</v>
      </c>
      <c r="F716" s="27">
        <f t="shared" si="39"/>
        <v>0.26915485375919612</v>
      </c>
      <c r="G716" s="27"/>
      <c r="H716" s="27"/>
      <c r="I716" s="27"/>
    </row>
    <row r="717" spans="1:9" x14ac:dyDescent="0.35">
      <c r="A717">
        <v>716</v>
      </c>
      <c r="B717" s="23" t="s">
        <v>752</v>
      </c>
      <c r="C717" s="22">
        <v>3</v>
      </c>
      <c r="D717" s="26">
        <f t="shared" si="37"/>
        <v>7.4404761904761901E-4</v>
      </c>
      <c r="E717" s="26">
        <f t="shared" si="38"/>
        <v>2.6915485375919612E-4</v>
      </c>
      <c r="F717" s="27">
        <f t="shared" si="39"/>
        <v>0.26915485375919612</v>
      </c>
      <c r="G717" s="27"/>
      <c r="H717" s="27"/>
      <c r="I717" s="27"/>
    </row>
    <row r="718" spans="1:9" x14ac:dyDescent="0.35">
      <c r="A718">
        <v>717</v>
      </c>
      <c r="B718" s="23" t="s">
        <v>753</v>
      </c>
      <c r="C718" s="22">
        <v>3</v>
      </c>
      <c r="D718" s="26">
        <f t="shared" si="37"/>
        <v>7.4404761904761901E-4</v>
      </c>
      <c r="E718" s="26">
        <f t="shared" si="38"/>
        <v>2.6915485375919612E-4</v>
      </c>
      <c r="F718" s="27">
        <f t="shared" si="39"/>
        <v>0.26915485375919612</v>
      </c>
      <c r="G718" s="27"/>
      <c r="H718" s="27"/>
      <c r="I718" s="27"/>
    </row>
    <row r="719" spans="1:9" x14ac:dyDescent="0.35">
      <c r="A719">
        <v>718</v>
      </c>
      <c r="B719" s="23" t="s">
        <v>754</v>
      </c>
      <c r="C719" s="22">
        <v>3</v>
      </c>
      <c r="D719" s="26">
        <f t="shared" si="37"/>
        <v>7.4404761904761901E-4</v>
      </c>
      <c r="E719" s="26">
        <f t="shared" si="38"/>
        <v>2.6915485375919612E-4</v>
      </c>
      <c r="F719" s="27">
        <f t="shared" si="39"/>
        <v>0.26915485375919612</v>
      </c>
      <c r="G719" s="27"/>
      <c r="H719" s="27"/>
      <c r="I719" s="27"/>
    </row>
    <row r="720" spans="1:9" x14ac:dyDescent="0.35">
      <c r="A720">
        <v>719</v>
      </c>
      <c r="B720" s="23" t="s">
        <v>755</v>
      </c>
      <c r="C720" s="22">
        <v>3</v>
      </c>
      <c r="D720" s="26">
        <f t="shared" si="37"/>
        <v>7.4404761904761901E-4</v>
      </c>
      <c r="E720" s="26">
        <f t="shared" si="38"/>
        <v>2.6915485375919612E-4</v>
      </c>
      <c r="F720" s="27">
        <f t="shared" si="39"/>
        <v>0.26915485375919612</v>
      </c>
      <c r="G720" s="27"/>
      <c r="H720" s="27"/>
      <c r="I720" s="27"/>
    </row>
    <row r="721" spans="1:9" x14ac:dyDescent="0.35">
      <c r="A721">
        <v>720</v>
      </c>
      <c r="B721" s="23" t="s">
        <v>756</v>
      </c>
      <c r="C721" s="22">
        <v>3</v>
      </c>
      <c r="D721" s="26">
        <f t="shared" si="37"/>
        <v>7.4404761904761901E-4</v>
      </c>
      <c r="E721" s="26">
        <f t="shared" si="38"/>
        <v>2.6915485375919612E-4</v>
      </c>
      <c r="F721" s="27">
        <f t="shared" si="39"/>
        <v>0.26915485375919612</v>
      </c>
      <c r="G721" s="27"/>
      <c r="H721" s="27"/>
      <c r="I721" s="27"/>
    </row>
    <row r="722" spans="1:9" x14ac:dyDescent="0.35">
      <c r="A722">
        <v>721</v>
      </c>
      <c r="B722" s="23" t="s">
        <v>757</v>
      </c>
      <c r="C722" s="22">
        <v>3</v>
      </c>
      <c r="D722" s="26">
        <f t="shared" si="37"/>
        <v>7.4404761904761901E-4</v>
      </c>
      <c r="E722" s="26">
        <f t="shared" si="38"/>
        <v>2.6915485375919612E-4</v>
      </c>
      <c r="F722" s="27">
        <f t="shared" si="39"/>
        <v>0.26915485375919612</v>
      </c>
      <c r="G722" s="27"/>
      <c r="H722" s="27"/>
      <c r="I722" s="27"/>
    </row>
    <row r="723" spans="1:9" x14ac:dyDescent="0.35">
      <c r="A723">
        <v>722</v>
      </c>
      <c r="B723" s="23" t="s">
        <v>758</v>
      </c>
      <c r="C723" s="22">
        <v>3</v>
      </c>
      <c r="D723" s="26">
        <f t="shared" si="37"/>
        <v>7.4404761904761901E-4</v>
      </c>
      <c r="E723" s="26">
        <f t="shared" si="38"/>
        <v>2.6915485375919612E-4</v>
      </c>
      <c r="F723" s="27">
        <f t="shared" si="39"/>
        <v>0.26915485375919612</v>
      </c>
      <c r="G723" s="27"/>
      <c r="H723" s="27"/>
      <c r="I723" s="27"/>
    </row>
    <row r="724" spans="1:9" x14ac:dyDescent="0.35">
      <c r="A724">
        <v>723</v>
      </c>
      <c r="B724" s="23" t="s">
        <v>759</v>
      </c>
      <c r="C724" s="22">
        <v>3</v>
      </c>
      <c r="D724" s="26">
        <f t="shared" si="37"/>
        <v>7.4404761904761901E-4</v>
      </c>
      <c r="E724" s="26">
        <f t="shared" si="38"/>
        <v>2.6915485375919612E-4</v>
      </c>
      <c r="F724" s="27">
        <f t="shared" si="39"/>
        <v>0.26915485375919612</v>
      </c>
      <c r="G724" s="27"/>
      <c r="H724" s="27"/>
      <c r="I724" s="27"/>
    </row>
    <row r="725" spans="1:9" x14ac:dyDescent="0.35">
      <c r="A725">
        <v>724</v>
      </c>
      <c r="B725" s="23" t="s">
        <v>760</v>
      </c>
      <c r="C725" s="22">
        <v>3</v>
      </c>
      <c r="D725" s="26">
        <f t="shared" si="37"/>
        <v>7.4404761904761901E-4</v>
      </c>
      <c r="E725" s="26">
        <f t="shared" si="38"/>
        <v>2.6915485375919612E-4</v>
      </c>
      <c r="F725" s="27">
        <f t="shared" si="39"/>
        <v>0.26915485375919612</v>
      </c>
      <c r="G725" s="27"/>
      <c r="H725" s="27"/>
      <c r="I725" s="27"/>
    </row>
    <row r="726" spans="1:9" x14ac:dyDescent="0.35">
      <c r="A726">
        <v>725</v>
      </c>
      <c r="B726" s="23" t="s">
        <v>761</v>
      </c>
      <c r="C726" s="22">
        <v>3</v>
      </c>
      <c r="D726" s="26">
        <f t="shared" si="37"/>
        <v>7.4404761904761901E-4</v>
      </c>
      <c r="E726" s="26">
        <f t="shared" si="38"/>
        <v>2.6915485375919612E-4</v>
      </c>
      <c r="F726" s="27">
        <f t="shared" si="39"/>
        <v>0.26915485375919612</v>
      </c>
      <c r="G726" s="27"/>
      <c r="H726" s="27"/>
      <c r="I726" s="27"/>
    </row>
    <row r="727" spans="1:9" x14ac:dyDescent="0.35">
      <c r="A727">
        <v>726</v>
      </c>
      <c r="B727" s="23" t="s">
        <v>762</v>
      </c>
      <c r="C727" s="22">
        <v>3</v>
      </c>
      <c r="D727" s="26">
        <f t="shared" si="37"/>
        <v>7.4404761904761901E-4</v>
      </c>
      <c r="E727" s="26">
        <f t="shared" si="38"/>
        <v>2.6915485375919612E-4</v>
      </c>
      <c r="F727" s="27">
        <f t="shared" si="39"/>
        <v>0.26915485375919612</v>
      </c>
      <c r="G727" s="27"/>
      <c r="H727" s="27"/>
      <c r="I727" s="27"/>
    </row>
    <row r="728" spans="1:9" x14ac:dyDescent="0.35">
      <c r="A728">
        <v>727</v>
      </c>
      <c r="B728" s="23" t="s">
        <v>763</v>
      </c>
      <c r="C728" s="22">
        <v>3</v>
      </c>
      <c r="D728" s="26">
        <f t="shared" si="37"/>
        <v>7.4404761904761901E-4</v>
      </c>
      <c r="E728" s="26">
        <f t="shared" si="38"/>
        <v>2.6915485375919612E-4</v>
      </c>
      <c r="F728" s="27">
        <f t="shared" si="39"/>
        <v>0.26915485375919612</v>
      </c>
      <c r="G728" s="27"/>
      <c r="H728" s="27"/>
      <c r="I728" s="27"/>
    </row>
    <row r="729" spans="1:9" x14ac:dyDescent="0.35">
      <c r="A729">
        <v>728</v>
      </c>
      <c r="B729" s="23" t="s">
        <v>764</v>
      </c>
      <c r="C729" s="22">
        <v>3</v>
      </c>
      <c r="D729" s="26">
        <f t="shared" si="37"/>
        <v>7.4404761904761901E-4</v>
      </c>
      <c r="E729" s="26">
        <f t="shared" si="38"/>
        <v>2.6915485375919612E-4</v>
      </c>
      <c r="F729" s="27">
        <f t="shared" si="39"/>
        <v>0.26915485375919612</v>
      </c>
      <c r="G729" s="27"/>
      <c r="H729" s="27"/>
      <c r="I729" s="27"/>
    </row>
    <row r="730" spans="1:9" x14ac:dyDescent="0.35">
      <c r="A730">
        <v>729</v>
      </c>
      <c r="B730" s="23" t="s">
        <v>765</v>
      </c>
      <c r="C730" s="22">
        <v>3</v>
      </c>
      <c r="D730" s="26">
        <f t="shared" si="37"/>
        <v>7.4404761904761901E-4</v>
      </c>
      <c r="E730" s="26">
        <f t="shared" si="38"/>
        <v>2.6915485375919612E-4</v>
      </c>
      <c r="F730" s="27">
        <f t="shared" si="39"/>
        <v>0.26915485375919612</v>
      </c>
      <c r="G730" s="27"/>
      <c r="H730" s="27"/>
      <c r="I730" s="27"/>
    </row>
    <row r="731" spans="1:9" x14ac:dyDescent="0.35">
      <c r="A731">
        <v>730</v>
      </c>
      <c r="B731" s="23" t="s">
        <v>766</v>
      </c>
      <c r="C731" s="22">
        <v>3</v>
      </c>
      <c r="D731" s="26">
        <f t="shared" si="37"/>
        <v>7.4404761904761901E-4</v>
      </c>
      <c r="E731" s="26">
        <f t="shared" si="38"/>
        <v>2.6915485375919612E-4</v>
      </c>
      <c r="F731" s="27">
        <f t="shared" si="39"/>
        <v>0.26915485375919612</v>
      </c>
      <c r="G731" s="27"/>
      <c r="H731" s="27"/>
      <c r="I731" s="27"/>
    </row>
    <row r="732" spans="1:9" x14ac:dyDescent="0.35">
      <c r="A732">
        <v>731</v>
      </c>
      <c r="B732" s="23" t="s">
        <v>767</v>
      </c>
      <c r="C732" s="22">
        <v>3</v>
      </c>
      <c r="D732" s="26">
        <f t="shared" si="37"/>
        <v>7.4404761904761901E-4</v>
      </c>
      <c r="E732" s="26">
        <f t="shared" si="38"/>
        <v>2.6915485375919612E-4</v>
      </c>
      <c r="F732" s="27">
        <f t="shared" si="39"/>
        <v>0.26915485375919612</v>
      </c>
      <c r="G732" s="27"/>
      <c r="H732" s="27"/>
      <c r="I732" s="27"/>
    </row>
    <row r="733" spans="1:9" x14ac:dyDescent="0.35">
      <c r="A733">
        <v>732</v>
      </c>
      <c r="B733" s="23" t="s">
        <v>768</v>
      </c>
      <c r="C733" s="22">
        <v>3</v>
      </c>
      <c r="D733" s="26">
        <f t="shared" si="37"/>
        <v>7.4404761904761901E-4</v>
      </c>
      <c r="E733" s="26">
        <f t="shared" si="38"/>
        <v>2.6915485375919612E-4</v>
      </c>
      <c r="F733" s="27">
        <f t="shared" si="39"/>
        <v>0.26915485375919612</v>
      </c>
      <c r="G733" s="27"/>
      <c r="H733" s="27"/>
      <c r="I733" s="27"/>
    </row>
    <row r="734" spans="1:9" x14ac:dyDescent="0.35">
      <c r="A734">
        <v>733</v>
      </c>
      <c r="B734" s="23" t="s">
        <v>769</v>
      </c>
      <c r="C734" s="22">
        <v>3</v>
      </c>
      <c r="D734" s="26">
        <f t="shared" si="37"/>
        <v>7.4404761904761901E-4</v>
      </c>
      <c r="E734" s="26">
        <f t="shared" si="38"/>
        <v>2.6915485375919612E-4</v>
      </c>
      <c r="F734" s="27">
        <f t="shared" si="39"/>
        <v>0.26915485375919612</v>
      </c>
      <c r="G734" s="27"/>
      <c r="H734" s="27"/>
      <c r="I734" s="27"/>
    </row>
    <row r="735" spans="1:9" x14ac:dyDescent="0.35">
      <c r="A735">
        <v>734</v>
      </c>
      <c r="B735" s="23" t="s">
        <v>770</v>
      </c>
      <c r="C735" s="22">
        <v>3</v>
      </c>
      <c r="D735" s="26">
        <f t="shared" si="37"/>
        <v>7.4404761904761901E-4</v>
      </c>
      <c r="E735" s="26">
        <f t="shared" si="38"/>
        <v>2.6915485375919612E-4</v>
      </c>
      <c r="F735" s="27">
        <f t="shared" si="39"/>
        <v>0.26915485375919612</v>
      </c>
      <c r="G735" s="27"/>
      <c r="H735" s="27"/>
      <c r="I735" s="27"/>
    </row>
    <row r="736" spans="1:9" x14ac:dyDescent="0.35">
      <c r="A736">
        <v>735</v>
      </c>
      <c r="B736" s="23" t="s">
        <v>771</v>
      </c>
      <c r="C736" s="22">
        <v>3</v>
      </c>
      <c r="D736" s="26">
        <f t="shared" si="37"/>
        <v>7.4404761904761901E-4</v>
      </c>
      <c r="E736" s="26">
        <f t="shared" si="38"/>
        <v>2.6915485375919612E-4</v>
      </c>
      <c r="F736" s="27">
        <f t="shared" si="39"/>
        <v>0.26915485375919612</v>
      </c>
      <c r="G736" s="27"/>
      <c r="H736" s="27"/>
      <c r="I736" s="27"/>
    </row>
    <row r="737" spans="1:9" x14ac:dyDescent="0.35">
      <c r="A737">
        <v>736</v>
      </c>
      <c r="B737" s="23" t="s">
        <v>772</v>
      </c>
      <c r="C737" s="22">
        <v>3</v>
      </c>
      <c r="D737" s="26">
        <f t="shared" si="37"/>
        <v>7.4404761904761901E-4</v>
      </c>
      <c r="E737" s="26">
        <f t="shared" si="38"/>
        <v>2.6915485375919612E-4</v>
      </c>
      <c r="F737" s="27">
        <f t="shared" si="39"/>
        <v>0.26915485375919612</v>
      </c>
      <c r="G737" s="27"/>
      <c r="H737" s="27"/>
      <c r="I737" s="27"/>
    </row>
    <row r="738" spans="1:9" x14ac:dyDescent="0.35">
      <c r="A738">
        <v>737</v>
      </c>
      <c r="B738" s="23" t="s">
        <v>773</v>
      </c>
      <c r="C738" s="22">
        <v>3</v>
      </c>
      <c r="D738" s="26">
        <f t="shared" si="37"/>
        <v>7.4404761904761901E-4</v>
      </c>
      <c r="E738" s="26">
        <f t="shared" si="38"/>
        <v>2.6915485375919612E-4</v>
      </c>
      <c r="F738" s="27">
        <f t="shared" si="39"/>
        <v>0.26915485375919612</v>
      </c>
      <c r="G738" s="27"/>
      <c r="H738" s="27"/>
      <c r="I738" s="27"/>
    </row>
    <row r="739" spans="1:9" x14ac:dyDescent="0.35">
      <c r="A739">
        <v>738</v>
      </c>
      <c r="B739" s="23" t="s">
        <v>774</v>
      </c>
      <c r="C739" s="22">
        <v>3</v>
      </c>
      <c r="D739" s="26">
        <f t="shared" si="37"/>
        <v>7.4404761904761901E-4</v>
      </c>
      <c r="E739" s="26">
        <f t="shared" si="38"/>
        <v>2.6915485375919612E-4</v>
      </c>
      <c r="F739" s="27">
        <f t="shared" si="39"/>
        <v>0.26915485375919612</v>
      </c>
      <c r="G739" s="27"/>
      <c r="H739" s="27"/>
      <c r="I739" s="27"/>
    </row>
    <row r="740" spans="1:9" x14ac:dyDescent="0.35">
      <c r="A740">
        <v>739</v>
      </c>
      <c r="B740" s="23" t="s">
        <v>775</v>
      </c>
      <c r="C740" s="22">
        <v>3</v>
      </c>
      <c r="D740" s="26">
        <f t="shared" si="37"/>
        <v>7.4404761904761901E-4</v>
      </c>
      <c r="E740" s="26">
        <f t="shared" si="38"/>
        <v>2.6915485375919612E-4</v>
      </c>
      <c r="F740" s="27">
        <f t="shared" si="39"/>
        <v>0.26915485375919612</v>
      </c>
      <c r="G740" s="27"/>
      <c r="H740" s="27"/>
      <c r="I740" s="27"/>
    </row>
    <row r="741" spans="1:9" x14ac:dyDescent="0.35">
      <c r="A741">
        <v>740</v>
      </c>
      <c r="B741" s="23" t="s">
        <v>776</v>
      </c>
      <c r="C741" s="22">
        <v>3</v>
      </c>
      <c r="D741" s="26">
        <f t="shared" si="37"/>
        <v>7.4404761904761901E-4</v>
      </c>
      <c r="E741" s="26">
        <f t="shared" si="38"/>
        <v>2.6915485375919612E-4</v>
      </c>
      <c r="F741" s="27">
        <f t="shared" si="39"/>
        <v>0.26915485375919612</v>
      </c>
      <c r="G741" s="27"/>
      <c r="H741" s="27"/>
      <c r="I741" s="27"/>
    </row>
    <row r="742" spans="1:9" x14ac:dyDescent="0.35">
      <c r="A742">
        <v>741</v>
      </c>
      <c r="B742" s="23" t="s">
        <v>777</v>
      </c>
      <c r="C742" s="22">
        <v>3</v>
      </c>
      <c r="D742" s="26">
        <f t="shared" si="37"/>
        <v>7.4404761904761901E-4</v>
      </c>
      <c r="E742" s="26">
        <f t="shared" si="38"/>
        <v>2.6915485375919612E-4</v>
      </c>
      <c r="F742" s="27">
        <f t="shared" si="39"/>
        <v>0.26915485375919612</v>
      </c>
      <c r="G742" s="27"/>
      <c r="H742" s="27"/>
      <c r="I742" s="27"/>
    </row>
    <row r="743" spans="1:9" x14ac:dyDescent="0.35">
      <c r="A743">
        <v>742</v>
      </c>
      <c r="B743" s="23" t="s">
        <v>778</v>
      </c>
      <c r="C743" s="22">
        <v>3</v>
      </c>
      <c r="D743" s="26">
        <f t="shared" si="37"/>
        <v>7.4404761904761901E-4</v>
      </c>
      <c r="E743" s="26">
        <f t="shared" si="38"/>
        <v>2.6915485375919612E-4</v>
      </c>
      <c r="F743" s="27">
        <f t="shared" si="39"/>
        <v>0.26915485375919612</v>
      </c>
      <c r="G743" s="27"/>
      <c r="H743" s="27"/>
      <c r="I743" s="27"/>
    </row>
    <row r="744" spans="1:9" x14ac:dyDescent="0.35">
      <c r="A744">
        <v>743</v>
      </c>
      <c r="B744" s="23" t="s">
        <v>779</v>
      </c>
      <c r="C744" s="22">
        <v>3</v>
      </c>
      <c r="D744" s="26">
        <f t="shared" si="37"/>
        <v>7.4404761904761901E-4</v>
      </c>
      <c r="E744" s="26">
        <f t="shared" si="38"/>
        <v>2.6915485375919612E-4</v>
      </c>
      <c r="F744" s="27">
        <f t="shared" si="39"/>
        <v>0.26915485375919612</v>
      </c>
      <c r="G744" s="27"/>
      <c r="H744" s="27"/>
      <c r="I744" s="27"/>
    </row>
    <row r="745" spans="1:9" x14ac:dyDescent="0.35">
      <c r="A745">
        <v>744</v>
      </c>
      <c r="B745" s="23" t="s">
        <v>780</v>
      </c>
      <c r="C745" s="22">
        <v>3</v>
      </c>
      <c r="D745" s="26">
        <f t="shared" si="37"/>
        <v>7.4404761904761901E-4</v>
      </c>
      <c r="E745" s="26">
        <f t="shared" si="38"/>
        <v>2.6915485375919612E-4</v>
      </c>
      <c r="F745" s="27">
        <f t="shared" si="39"/>
        <v>0.26915485375919612</v>
      </c>
      <c r="G745" s="27"/>
      <c r="H745" s="27"/>
      <c r="I745" s="27"/>
    </row>
    <row r="746" spans="1:9" x14ac:dyDescent="0.35">
      <c r="A746">
        <v>745</v>
      </c>
      <c r="B746" s="23" t="s">
        <v>781</v>
      </c>
      <c r="C746" s="22">
        <v>3</v>
      </c>
      <c r="D746" s="26">
        <f t="shared" si="37"/>
        <v>7.4404761904761901E-4</v>
      </c>
      <c r="E746" s="26">
        <f t="shared" si="38"/>
        <v>2.6915485375919612E-4</v>
      </c>
      <c r="F746" s="27">
        <f t="shared" si="39"/>
        <v>0.26915485375919612</v>
      </c>
      <c r="G746" s="27"/>
      <c r="H746" s="27"/>
      <c r="I746" s="27"/>
    </row>
    <row r="747" spans="1:9" x14ac:dyDescent="0.35">
      <c r="A747">
        <v>746</v>
      </c>
      <c r="B747" s="23" t="s">
        <v>782</v>
      </c>
      <c r="C747" s="22">
        <v>3</v>
      </c>
      <c r="D747" s="26">
        <f t="shared" si="37"/>
        <v>7.4404761904761901E-4</v>
      </c>
      <c r="E747" s="26">
        <f t="shared" si="38"/>
        <v>2.6915485375919612E-4</v>
      </c>
      <c r="F747" s="27">
        <f t="shared" si="39"/>
        <v>0.26915485375919612</v>
      </c>
      <c r="G747" s="27"/>
      <c r="H747" s="27"/>
      <c r="I747" s="27"/>
    </row>
    <row r="748" spans="1:9" x14ac:dyDescent="0.35">
      <c r="A748">
        <v>747</v>
      </c>
      <c r="B748" s="23" t="s">
        <v>783</v>
      </c>
      <c r="C748" s="22">
        <v>3</v>
      </c>
      <c r="D748" s="26">
        <f t="shared" si="37"/>
        <v>7.4404761904761901E-4</v>
      </c>
      <c r="E748" s="26">
        <f t="shared" si="38"/>
        <v>2.6915485375919612E-4</v>
      </c>
      <c r="F748" s="27">
        <f t="shared" si="39"/>
        <v>0.26915485375919612</v>
      </c>
      <c r="G748" s="27"/>
      <c r="H748" s="27"/>
      <c r="I748" s="27"/>
    </row>
    <row r="749" spans="1:9" x14ac:dyDescent="0.35">
      <c r="A749">
        <v>748</v>
      </c>
      <c r="B749" s="23" t="s">
        <v>784</v>
      </c>
      <c r="C749" s="22">
        <v>3</v>
      </c>
      <c r="D749" s="26">
        <f t="shared" si="37"/>
        <v>7.4404761904761901E-4</v>
      </c>
      <c r="E749" s="26">
        <f t="shared" si="38"/>
        <v>2.6915485375919612E-4</v>
      </c>
      <c r="F749" s="27">
        <f t="shared" si="39"/>
        <v>0.26915485375919612</v>
      </c>
      <c r="G749" s="27"/>
      <c r="H749" s="27"/>
      <c r="I749" s="27"/>
    </row>
    <row r="750" spans="1:9" x14ac:dyDescent="0.35">
      <c r="A750">
        <v>749</v>
      </c>
      <c r="B750" s="23" t="s">
        <v>785</v>
      </c>
      <c r="C750" s="22">
        <v>3</v>
      </c>
      <c r="D750" s="26">
        <f t="shared" si="37"/>
        <v>7.4404761904761901E-4</v>
      </c>
      <c r="E750" s="26">
        <f t="shared" si="38"/>
        <v>2.6915485375919612E-4</v>
      </c>
      <c r="F750" s="27">
        <f t="shared" si="39"/>
        <v>0.26915485375919612</v>
      </c>
      <c r="G750" s="27"/>
      <c r="H750" s="27"/>
      <c r="I750" s="27"/>
    </row>
    <row r="751" spans="1:9" x14ac:dyDescent="0.35">
      <c r="A751">
        <v>750</v>
      </c>
      <c r="B751" s="23" t="s">
        <v>786</v>
      </c>
      <c r="C751" s="22">
        <v>3</v>
      </c>
      <c r="D751" s="26">
        <f t="shared" si="37"/>
        <v>7.4404761904761901E-4</v>
      </c>
      <c r="E751" s="26">
        <f t="shared" si="38"/>
        <v>2.6915485375919612E-4</v>
      </c>
      <c r="F751" s="27">
        <f t="shared" si="39"/>
        <v>0.26915485375919612</v>
      </c>
      <c r="G751" s="27"/>
      <c r="H751" s="27"/>
      <c r="I751" s="27"/>
    </row>
    <row r="752" spans="1:9" x14ac:dyDescent="0.35">
      <c r="A752">
        <v>751</v>
      </c>
      <c r="B752" s="23" t="s">
        <v>787</v>
      </c>
      <c r="C752" s="22">
        <v>3</v>
      </c>
      <c r="D752" s="26">
        <f t="shared" si="37"/>
        <v>7.4404761904761901E-4</v>
      </c>
      <c r="E752" s="26">
        <f t="shared" si="38"/>
        <v>2.6915485375919612E-4</v>
      </c>
      <c r="F752" s="27">
        <f t="shared" si="39"/>
        <v>0.26915485375919612</v>
      </c>
      <c r="G752" s="27"/>
      <c r="H752" s="27"/>
      <c r="I752" s="27"/>
    </row>
    <row r="753" spans="1:9" x14ac:dyDescent="0.35">
      <c r="A753">
        <v>752</v>
      </c>
      <c r="B753" s="23" t="s">
        <v>788</v>
      </c>
      <c r="C753" s="22">
        <v>3</v>
      </c>
      <c r="D753" s="26">
        <f t="shared" si="37"/>
        <v>7.4404761904761901E-4</v>
      </c>
      <c r="E753" s="26">
        <f t="shared" si="38"/>
        <v>2.6915485375919612E-4</v>
      </c>
      <c r="F753" s="27">
        <f t="shared" si="39"/>
        <v>0.26915485375919612</v>
      </c>
      <c r="G753" s="27"/>
      <c r="H753" s="27"/>
      <c r="I753" s="27"/>
    </row>
    <row r="754" spans="1:9" x14ac:dyDescent="0.35">
      <c r="A754">
        <v>753</v>
      </c>
      <c r="B754" s="23" t="s">
        <v>789</v>
      </c>
      <c r="C754" s="22">
        <v>3</v>
      </c>
      <c r="D754" s="26">
        <f t="shared" si="37"/>
        <v>7.4404761904761901E-4</v>
      </c>
      <c r="E754" s="26">
        <f t="shared" si="38"/>
        <v>2.6915485375919612E-4</v>
      </c>
      <c r="F754" s="27">
        <f t="shared" si="39"/>
        <v>0.26915485375919612</v>
      </c>
      <c r="G754" s="27"/>
      <c r="H754" s="27"/>
      <c r="I754" s="27"/>
    </row>
    <row r="755" spans="1:9" x14ac:dyDescent="0.35">
      <c r="A755">
        <v>754</v>
      </c>
      <c r="B755" s="23" t="s">
        <v>790</v>
      </c>
      <c r="C755" s="22">
        <v>3</v>
      </c>
      <c r="D755" s="26">
        <f t="shared" si="37"/>
        <v>7.4404761904761901E-4</v>
      </c>
      <c r="E755" s="26">
        <f t="shared" si="38"/>
        <v>2.6915485375919612E-4</v>
      </c>
      <c r="F755" s="27">
        <f t="shared" si="39"/>
        <v>0.26915485375919612</v>
      </c>
      <c r="G755" s="27"/>
      <c r="H755" s="27"/>
      <c r="I755" s="27"/>
    </row>
    <row r="756" spans="1:9" x14ac:dyDescent="0.35">
      <c r="A756">
        <v>755</v>
      </c>
      <c r="B756" s="23" t="s">
        <v>791</v>
      </c>
      <c r="C756" s="22">
        <v>3</v>
      </c>
      <c r="D756" s="26">
        <f t="shared" si="37"/>
        <v>7.4404761904761901E-4</v>
      </c>
      <c r="E756" s="26">
        <f t="shared" si="38"/>
        <v>2.6915485375919612E-4</v>
      </c>
      <c r="F756" s="27">
        <f t="shared" si="39"/>
        <v>0.26915485375919612</v>
      </c>
      <c r="G756" s="27"/>
      <c r="H756" s="27"/>
      <c r="I756" s="27"/>
    </row>
    <row r="757" spans="1:9" x14ac:dyDescent="0.35">
      <c r="A757">
        <v>756</v>
      </c>
      <c r="B757" s="23" t="s">
        <v>792</v>
      </c>
      <c r="C757" s="22">
        <v>3</v>
      </c>
      <c r="D757" s="26">
        <f t="shared" si="37"/>
        <v>7.4404761904761901E-4</v>
      </c>
      <c r="E757" s="26">
        <f t="shared" si="38"/>
        <v>2.6915485375919612E-4</v>
      </c>
      <c r="F757" s="27">
        <f t="shared" si="39"/>
        <v>0.26915485375919612</v>
      </c>
      <c r="G757" s="27"/>
      <c r="H757" s="27"/>
      <c r="I757" s="27"/>
    </row>
    <row r="758" spans="1:9" x14ac:dyDescent="0.35">
      <c r="A758">
        <v>757</v>
      </c>
      <c r="B758" s="23" t="s">
        <v>793</v>
      </c>
      <c r="C758" s="22">
        <v>3</v>
      </c>
      <c r="D758" s="26">
        <f t="shared" si="37"/>
        <v>7.4404761904761901E-4</v>
      </c>
      <c r="E758" s="26">
        <f t="shared" si="38"/>
        <v>2.6915485375919612E-4</v>
      </c>
      <c r="F758" s="27">
        <f t="shared" si="39"/>
        <v>0.26915485375919612</v>
      </c>
      <c r="G758" s="27"/>
      <c r="H758" s="27"/>
      <c r="I758" s="27"/>
    </row>
    <row r="759" spans="1:9" x14ac:dyDescent="0.35">
      <c r="A759">
        <v>758</v>
      </c>
      <c r="B759" s="23" t="s">
        <v>794</v>
      </c>
      <c r="C759" s="22">
        <v>3</v>
      </c>
      <c r="D759" s="26">
        <f t="shared" si="37"/>
        <v>7.4404761904761901E-4</v>
      </c>
      <c r="E759" s="26">
        <f t="shared" si="38"/>
        <v>2.6915485375919612E-4</v>
      </c>
      <c r="F759" s="27">
        <f t="shared" si="39"/>
        <v>0.26915485375919612</v>
      </c>
      <c r="G759" s="27"/>
      <c r="H759" s="27"/>
      <c r="I759" s="27"/>
    </row>
    <row r="760" spans="1:9" x14ac:dyDescent="0.35">
      <c r="A760">
        <v>759</v>
      </c>
      <c r="B760" s="23" t="s">
        <v>795</v>
      </c>
      <c r="C760" s="22">
        <v>3</v>
      </c>
      <c r="D760" s="26">
        <f t="shared" si="37"/>
        <v>7.4404761904761901E-4</v>
      </c>
      <c r="E760" s="26">
        <f t="shared" si="38"/>
        <v>2.6915485375919612E-4</v>
      </c>
      <c r="F760" s="27">
        <f t="shared" si="39"/>
        <v>0.26915485375919612</v>
      </c>
      <c r="G760" s="27"/>
      <c r="H760" s="27"/>
      <c r="I760" s="27"/>
    </row>
    <row r="761" spans="1:9" x14ac:dyDescent="0.35">
      <c r="A761">
        <v>760</v>
      </c>
      <c r="B761" s="23" t="s">
        <v>796</v>
      </c>
      <c r="C761" s="22">
        <v>3</v>
      </c>
      <c r="D761" s="26">
        <f t="shared" si="37"/>
        <v>7.4404761904761901E-4</v>
      </c>
      <c r="E761" s="26">
        <f t="shared" si="38"/>
        <v>2.6915485375919612E-4</v>
      </c>
      <c r="F761" s="27">
        <f t="shared" si="39"/>
        <v>0.26915485375919612</v>
      </c>
      <c r="G761" s="27"/>
      <c r="H761" s="27"/>
      <c r="I761" s="27"/>
    </row>
    <row r="762" spans="1:9" x14ac:dyDescent="0.35">
      <c r="A762">
        <v>761</v>
      </c>
      <c r="B762" s="23" t="s">
        <v>797</v>
      </c>
      <c r="C762" s="22">
        <v>3</v>
      </c>
      <c r="D762" s="26">
        <f t="shared" si="37"/>
        <v>7.4404761904761901E-4</v>
      </c>
      <c r="E762" s="26">
        <f t="shared" si="38"/>
        <v>2.6915485375919612E-4</v>
      </c>
      <c r="F762" s="27">
        <f t="shared" si="39"/>
        <v>0.26915485375919612</v>
      </c>
      <c r="G762" s="27"/>
      <c r="H762" s="27"/>
      <c r="I762" s="27"/>
    </row>
    <row r="763" spans="1:9" x14ac:dyDescent="0.35">
      <c r="A763">
        <v>762</v>
      </c>
      <c r="B763" s="23" t="s">
        <v>798</v>
      </c>
      <c r="C763" s="22">
        <v>3</v>
      </c>
      <c r="D763" s="26">
        <f t="shared" si="37"/>
        <v>7.4404761904761901E-4</v>
      </c>
      <c r="E763" s="26">
        <f t="shared" si="38"/>
        <v>2.6915485375919612E-4</v>
      </c>
      <c r="F763" s="27">
        <f t="shared" si="39"/>
        <v>0.26915485375919612</v>
      </c>
      <c r="G763" s="27"/>
      <c r="H763" s="27"/>
      <c r="I763" s="27"/>
    </row>
    <row r="764" spans="1:9" x14ac:dyDescent="0.35">
      <c r="A764">
        <v>763</v>
      </c>
      <c r="B764" s="23" t="s">
        <v>799</v>
      </c>
      <c r="C764" s="22">
        <v>3</v>
      </c>
      <c r="D764" s="26">
        <f t="shared" si="37"/>
        <v>7.4404761904761901E-4</v>
      </c>
      <c r="E764" s="26">
        <f t="shared" si="38"/>
        <v>2.6915485375919612E-4</v>
      </c>
      <c r="F764" s="27">
        <f t="shared" si="39"/>
        <v>0.26915485375919612</v>
      </c>
      <c r="G764" s="27"/>
      <c r="H764" s="27"/>
      <c r="I764" s="27"/>
    </row>
    <row r="765" spans="1:9" x14ac:dyDescent="0.35">
      <c r="A765">
        <v>764</v>
      </c>
      <c r="B765" s="23" t="s">
        <v>800</v>
      </c>
      <c r="C765" s="22">
        <v>3</v>
      </c>
      <c r="D765" s="26">
        <f t="shared" si="37"/>
        <v>7.4404761904761901E-4</v>
      </c>
      <c r="E765" s="26">
        <f t="shared" si="38"/>
        <v>2.6915485375919612E-4</v>
      </c>
      <c r="F765" s="27">
        <f t="shared" si="39"/>
        <v>0.26915485375919612</v>
      </c>
      <c r="G765" s="27"/>
      <c r="H765" s="27"/>
      <c r="I765" s="27"/>
    </row>
    <row r="766" spans="1:9" x14ac:dyDescent="0.35">
      <c r="A766">
        <v>765</v>
      </c>
      <c r="B766" s="23" t="s">
        <v>801</v>
      </c>
      <c r="C766" s="22">
        <v>3</v>
      </c>
      <c r="D766" s="26">
        <f t="shared" si="37"/>
        <v>7.4404761904761901E-4</v>
      </c>
      <c r="E766" s="26">
        <f t="shared" si="38"/>
        <v>2.6915485375919612E-4</v>
      </c>
      <c r="F766" s="27">
        <f t="shared" si="39"/>
        <v>0.26915485375919612</v>
      </c>
      <c r="G766" s="27"/>
      <c r="H766" s="27"/>
      <c r="I766" s="27"/>
    </row>
    <row r="767" spans="1:9" x14ac:dyDescent="0.35">
      <c r="A767">
        <v>766</v>
      </c>
      <c r="B767" s="23" t="s">
        <v>802</v>
      </c>
      <c r="C767" s="22">
        <v>3</v>
      </c>
      <c r="D767" s="26">
        <f t="shared" si="37"/>
        <v>7.4404761904761901E-4</v>
      </c>
      <c r="E767" s="26">
        <f t="shared" si="38"/>
        <v>2.6915485375919612E-4</v>
      </c>
      <c r="F767" s="27">
        <f t="shared" si="39"/>
        <v>0.26915485375919612</v>
      </c>
      <c r="G767" s="27"/>
      <c r="H767" s="27"/>
      <c r="I767" s="27"/>
    </row>
    <row r="768" spans="1:9" x14ac:dyDescent="0.35">
      <c r="A768">
        <v>767</v>
      </c>
      <c r="B768" s="23" t="s">
        <v>803</v>
      </c>
      <c r="C768" s="22">
        <v>3</v>
      </c>
      <c r="D768" s="26">
        <f t="shared" si="37"/>
        <v>7.4404761904761901E-4</v>
      </c>
      <c r="E768" s="26">
        <f t="shared" si="38"/>
        <v>2.6915485375919612E-4</v>
      </c>
      <c r="F768" s="27">
        <f t="shared" si="39"/>
        <v>0.26915485375919612</v>
      </c>
      <c r="G768" s="27"/>
      <c r="H768" s="27"/>
      <c r="I768" s="27"/>
    </row>
    <row r="769" spans="1:9" x14ac:dyDescent="0.35">
      <c r="A769">
        <v>768</v>
      </c>
      <c r="B769" s="23" t="s">
        <v>804</v>
      </c>
      <c r="C769" s="22">
        <v>3</v>
      </c>
      <c r="D769" s="26">
        <f t="shared" si="37"/>
        <v>7.4404761904761901E-4</v>
      </c>
      <c r="E769" s="26">
        <f t="shared" si="38"/>
        <v>2.6915485375919612E-4</v>
      </c>
      <c r="F769" s="27">
        <f t="shared" si="39"/>
        <v>0.26915485375919612</v>
      </c>
      <c r="G769" s="27"/>
      <c r="H769" s="27"/>
      <c r="I769" s="27"/>
    </row>
    <row r="770" spans="1:9" x14ac:dyDescent="0.35">
      <c r="A770">
        <v>769</v>
      </c>
      <c r="B770" s="23" t="s">
        <v>805</v>
      </c>
      <c r="C770" s="22">
        <v>3</v>
      </c>
      <c r="D770" s="26">
        <f t="shared" ref="D770:D833" si="40">$C770/$M$3</f>
        <v>7.4404761904761901E-4</v>
      </c>
      <c r="E770" s="26">
        <f t="shared" ref="E770:E833" si="41">$C770/$M$4</f>
        <v>2.6915485375919612E-4</v>
      </c>
      <c r="F770" s="27">
        <f t="shared" si="39"/>
        <v>0.26915485375919612</v>
      </c>
      <c r="G770" s="27"/>
      <c r="H770" s="27"/>
      <c r="I770" s="27"/>
    </row>
    <row r="771" spans="1:9" x14ac:dyDescent="0.35">
      <c r="A771">
        <v>770</v>
      </c>
      <c r="B771" s="23" t="s">
        <v>806</v>
      </c>
      <c r="C771" s="22">
        <v>3</v>
      </c>
      <c r="D771" s="26">
        <f t="shared" si="40"/>
        <v>7.4404761904761901E-4</v>
      </c>
      <c r="E771" s="26">
        <f t="shared" si="41"/>
        <v>2.6915485375919612E-4</v>
      </c>
      <c r="F771" s="27">
        <f t="shared" ref="F771:F834" si="42">(C771/$M$4)*1000</f>
        <v>0.26915485375919612</v>
      </c>
      <c r="G771" s="27"/>
      <c r="H771" s="27"/>
      <c r="I771" s="27"/>
    </row>
    <row r="772" spans="1:9" x14ac:dyDescent="0.35">
      <c r="A772">
        <v>771</v>
      </c>
      <c r="B772" s="23" t="s">
        <v>807</v>
      </c>
      <c r="C772" s="22">
        <v>3</v>
      </c>
      <c r="D772" s="26">
        <f t="shared" si="40"/>
        <v>7.4404761904761901E-4</v>
      </c>
      <c r="E772" s="26">
        <f t="shared" si="41"/>
        <v>2.6915485375919612E-4</v>
      </c>
      <c r="F772" s="27">
        <f t="shared" si="42"/>
        <v>0.26915485375919612</v>
      </c>
      <c r="G772" s="27"/>
      <c r="H772" s="27"/>
      <c r="I772" s="27"/>
    </row>
    <row r="773" spans="1:9" x14ac:dyDescent="0.35">
      <c r="A773">
        <v>772</v>
      </c>
      <c r="B773" s="23" t="s">
        <v>808</v>
      </c>
      <c r="C773" s="22">
        <v>3</v>
      </c>
      <c r="D773" s="26">
        <f t="shared" si="40"/>
        <v>7.4404761904761901E-4</v>
      </c>
      <c r="E773" s="26">
        <f t="shared" si="41"/>
        <v>2.6915485375919612E-4</v>
      </c>
      <c r="F773" s="27">
        <f t="shared" si="42"/>
        <v>0.26915485375919612</v>
      </c>
      <c r="G773" s="27"/>
      <c r="H773" s="27"/>
      <c r="I773" s="27"/>
    </row>
    <row r="774" spans="1:9" x14ac:dyDescent="0.35">
      <c r="A774">
        <v>773</v>
      </c>
      <c r="B774" s="23" t="s">
        <v>809</v>
      </c>
      <c r="C774" s="22">
        <v>3</v>
      </c>
      <c r="D774" s="26">
        <f t="shared" si="40"/>
        <v>7.4404761904761901E-4</v>
      </c>
      <c r="E774" s="26">
        <f t="shared" si="41"/>
        <v>2.6915485375919612E-4</v>
      </c>
      <c r="F774" s="27">
        <f t="shared" si="42"/>
        <v>0.26915485375919612</v>
      </c>
      <c r="G774" s="27"/>
      <c r="H774" s="27"/>
      <c r="I774" s="27"/>
    </row>
    <row r="775" spans="1:9" x14ac:dyDescent="0.35">
      <c r="A775">
        <v>774</v>
      </c>
      <c r="B775" s="23" t="s">
        <v>810</v>
      </c>
      <c r="C775" s="22">
        <v>3</v>
      </c>
      <c r="D775" s="26">
        <f t="shared" si="40"/>
        <v>7.4404761904761901E-4</v>
      </c>
      <c r="E775" s="26">
        <f t="shared" si="41"/>
        <v>2.6915485375919612E-4</v>
      </c>
      <c r="F775" s="27">
        <f t="shared" si="42"/>
        <v>0.26915485375919612</v>
      </c>
      <c r="G775" s="27"/>
      <c r="H775" s="27"/>
      <c r="I775" s="27"/>
    </row>
    <row r="776" spans="1:9" x14ac:dyDescent="0.35">
      <c r="A776">
        <v>775</v>
      </c>
      <c r="B776" s="23" t="s">
        <v>811</v>
      </c>
      <c r="C776" s="22">
        <v>3</v>
      </c>
      <c r="D776" s="26">
        <f t="shared" si="40"/>
        <v>7.4404761904761901E-4</v>
      </c>
      <c r="E776" s="26">
        <f t="shared" si="41"/>
        <v>2.6915485375919612E-4</v>
      </c>
      <c r="F776" s="27">
        <f t="shared" si="42"/>
        <v>0.26915485375919612</v>
      </c>
      <c r="G776" s="27"/>
      <c r="H776" s="27"/>
      <c r="I776" s="27"/>
    </row>
    <row r="777" spans="1:9" x14ac:dyDescent="0.35">
      <c r="A777">
        <v>776</v>
      </c>
      <c r="B777" s="23" t="s">
        <v>812</v>
      </c>
      <c r="C777" s="22">
        <v>3</v>
      </c>
      <c r="D777" s="26">
        <f t="shared" si="40"/>
        <v>7.4404761904761901E-4</v>
      </c>
      <c r="E777" s="26">
        <f t="shared" si="41"/>
        <v>2.6915485375919612E-4</v>
      </c>
      <c r="F777" s="27">
        <f t="shared" si="42"/>
        <v>0.26915485375919612</v>
      </c>
      <c r="G777" s="27"/>
      <c r="H777" s="27"/>
      <c r="I777" s="27"/>
    </row>
    <row r="778" spans="1:9" x14ac:dyDescent="0.35">
      <c r="A778">
        <v>777</v>
      </c>
      <c r="B778" s="23" t="s">
        <v>813</v>
      </c>
      <c r="C778" s="22">
        <v>3</v>
      </c>
      <c r="D778" s="26">
        <f t="shared" si="40"/>
        <v>7.4404761904761901E-4</v>
      </c>
      <c r="E778" s="26">
        <f t="shared" si="41"/>
        <v>2.6915485375919612E-4</v>
      </c>
      <c r="F778" s="27">
        <f t="shared" si="42"/>
        <v>0.26915485375919612</v>
      </c>
      <c r="G778" s="27"/>
      <c r="H778" s="27"/>
      <c r="I778" s="27"/>
    </row>
    <row r="779" spans="1:9" x14ac:dyDescent="0.35">
      <c r="A779">
        <v>778</v>
      </c>
      <c r="B779" s="23" t="s">
        <v>814</v>
      </c>
      <c r="C779" s="22">
        <v>3</v>
      </c>
      <c r="D779" s="26">
        <f t="shared" si="40"/>
        <v>7.4404761904761901E-4</v>
      </c>
      <c r="E779" s="26">
        <f t="shared" si="41"/>
        <v>2.6915485375919612E-4</v>
      </c>
      <c r="F779" s="27">
        <f t="shared" si="42"/>
        <v>0.26915485375919612</v>
      </c>
      <c r="G779" s="27"/>
      <c r="H779" s="27"/>
      <c r="I779" s="27"/>
    </row>
    <row r="780" spans="1:9" x14ac:dyDescent="0.35">
      <c r="A780">
        <v>779</v>
      </c>
      <c r="B780" s="23" t="s">
        <v>815</v>
      </c>
      <c r="C780" s="22">
        <v>3</v>
      </c>
      <c r="D780" s="26">
        <f t="shared" si="40"/>
        <v>7.4404761904761901E-4</v>
      </c>
      <c r="E780" s="26">
        <f t="shared" si="41"/>
        <v>2.6915485375919612E-4</v>
      </c>
      <c r="F780" s="27">
        <f t="shared" si="42"/>
        <v>0.26915485375919612</v>
      </c>
      <c r="G780" s="27"/>
      <c r="H780" s="27"/>
      <c r="I780" s="27"/>
    </row>
    <row r="781" spans="1:9" x14ac:dyDescent="0.35">
      <c r="A781">
        <v>780</v>
      </c>
      <c r="B781" s="23" t="s">
        <v>816</v>
      </c>
      <c r="C781" s="22">
        <v>3</v>
      </c>
      <c r="D781" s="26">
        <f t="shared" si="40"/>
        <v>7.4404761904761901E-4</v>
      </c>
      <c r="E781" s="26">
        <f t="shared" si="41"/>
        <v>2.6915485375919612E-4</v>
      </c>
      <c r="F781" s="27">
        <f t="shared" si="42"/>
        <v>0.26915485375919612</v>
      </c>
      <c r="G781" s="27"/>
      <c r="H781" s="27"/>
      <c r="I781" s="27"/>
    </row>
    <row r="782" spans="1:9" x14ac:dyDescent="0.35">
      <c r="A782">
        <v>781</v>
      </c>
      <c r="B782" s="23" t="s">
        <v>817</v>
      </c>
      <c r="C782" s="22">
        <v>3</v>
      </c>
      <c r="D782" s="26">
        <f t="shared" si="40"/>
        <v>7.4404761904761901E-4</v>
      </c>
      <c r="E782" s="26">
        <f t="shared" si="41"/>
        <v>2.6915485375919612E-4</v>
      </c>
      <c r="F782" s="27">
        <f t="shared" si="42"/>
        <v>0.26915485375919612</v>
      </c>
      <c r="G782" s="27"/>
      <c r="H782" s="27"/>
      <c r="I782" s="27"/>
    </row>
    <row r="783" spans="1:9" x14ac:dyDescent="0.35">
      <c r="A783">
        <v>782</v>
      </c>
      <c r="B783" s="23" t="s">
        <v>818</v>
      </c>
      <c r="C783" s="22">
        <v>3</v>
      </c>
      <c r="D783" s="26">
        <f t="shared" si="40"/>
        <v>7.4404761904761901E-4</v>
      </c>
      <c r="E783" s="26">
        <f t="shared" si="41"/>
        <v>2.6915485375919612E-4</v>
      </c>
      <c r="F783" s="27">
        <f t="shared" si="42"/>
        <v>0.26915485375919612</v>
      </c>
      <c r="G783" s="27"/>
      <c r="H783" s="27"/>
      <c r="I783" s="27"/>
    </row>
    <row r="784" spans="1:9" x14ac:dyDescent="0.35">
      <c r="A784">
        <v>783</v>
      </c>
      <c r="B784" s="23" t="s">
        <v>819</v>
      </c>
      <c r="C784" s="22">
        <v>3</v>
      </c>
      <c r="D784" s="26">
        <f t="shared" si="40"/>
        <v>7.4404761904761901E-4</v>
      </c>
      <c r="E784" s="26">
        <f t="shared" si="41"/>
        <v>2.6915485375919612E-4</v>
      </c>
      <c r="F784" s="27">
        <f t="shared" si="42"/>
        <v>0.26915485375919612</v>
      </c>
      <c r="G784" s="27"/>
      <c r="H784" s="27"/>
      <c r="I784" s="27"/>
    </row>
    <row r="785" spans="1:9" x14ac:dyDescent="0.35">
      <c r="A785">
        <v>784</v>
      </c>
      <c r="B785" s="23" t="s">
        <v>820</v>
      </c>
      <c r="C785" s="22">
        <v>3</v>
      </c>
      <c r="D785" s="26">
        <f t="shared" si="40"/>
        <v>7.4404761904761901E-4</v>
      </c>
      <c r="E785" s="26">
        <f t="shared" si="41"/>
        <v>2.6915485375919612E-4</v>
      </c>
      <c r="F785" s="27">
        <f t="shared" si="42"/>
        <v>0.26915485375919612</v>
      </c>
      <c r="G785" s="27"/>
      <c r="H785" s="27"/>
      <c r="I785" s="27"/>
    </row>
    <row r="786" spans="1:9" x14ac:dyDescent="0.35">
      <c r="A786">
        <v>785</v>
      </c>
      <c r="B786" s="23" t="s">
        <v>821</v>
      </c>
      <c r="C786" s="22">
        <v>3</v>
      </c>
      <c r="D786" s="26">
        <f t="shared" si="40"/>
        <v>7.4404761904761901E-4</v>
      </c>
      <c r="E786" s="26">
        <f t="shared" si="41"/>
        <v>2.6915485375919612E-4</v>
      </c>
      <c r="F786" s="27">
        <f t="shared" si="42"/>
        <v>0.26915485375919612</v>
      </c>
      <c r="G786" s="27"/>
      <c r="H786" s="27"/>
      <c r="I786" s="27"/>
    </row>
    <row r="787" spans="1:9" x14ac:dyDescent="0.35">
      <c r="A787">
        <v>786</v>
      </c>
      <c r="B787" s="23" t="s">
        <v>822</v>
      </c>
      <c r="C787" s="22">
        <v>3</v>
      </c>
      <c r="D787" s="26">
        <f t="shared" si="40"/>
        <v>7.4404761904761901E-4</v>
      </c>
      <c r="E787" s="26">
        <f t="shared" si="41"/>
        <v>2.6915485375919612E-4</v>
      </c>
      <c r="F787" s="27">
        <f t="shared" si="42"/>
        <v>0.26915485375919612</v>
      </c>
      <c r="G787" s="27"/>
      <c r="H787" s="27"/>
      <c r="I787" s="27"/>
    </row>
    <row r="788" spans="1:9" x14ac:dyDescent="0.35">
      <c r="A788">
        <v>787</v>
      </c>
      <c r="B788" s="23" t="s">
        <v>823</v>
      </c>
      <c r="C788" s="22">
        <v>3</v>
      </c>
      <c r="D788" s="26">
        <f t="shared" si="40"/>
        <v>7.4404761904761901E-4</v>
      </c>
      <c r="E788" s="26">
        <f t="shared" si="41"/>
        <v>2.6915485375919612E-4</v>
      </c>
      <c r="F788" s="27">
        <f t="shared" si="42"/>
        <v>0.26915485375919612</v>
      </c>
      <c r="G788" s="27"/>
      <c r="H788" s="27"/>
      <c r="I788" s="27"/>
    </row>
    <row r="789" spans="1:9" x14ac:dyDescent="0.35">
      <c r="A789">
        <v>788</v>
      </c>
      <c r="B789" s="23" t="s">
        <v>824</v>
      </c>
      <c r="C789" s="22">
        <v>3</v>
      </c>
      <c r="D789" s="26">
        <f t="shared" si="40"/>
        <v>7.4404761904761901E-4</v>
      </c>
      <c r="E789" s="26">
        <f t="shared" si="41"/>
        <v>2.6915485375919612E-4</v>
      </c>
      <c r="F789" s="27">
        <f t="shared" si="42"/>
        <v>0.26915485375919612</v>
      </c>
      <c r="G789" s="27"/>
      <c r="H789" s="27"/>
      <c r="I789" s="27"/>
    </row>
    <row r="790" spans="1:9" x14ac:dyDescent="0.35">
      <c r="A790">
        <v>789</v>
      </c>
      <c r="B790" s="31" t="s">
        <v>825</v>
      </c>
      <c r="C790" s="22">
        <v>3</v>
      </c>
      <c r="D790" s="26">
        <f t="shared" si="40"/>
        <v>7.4404761904761901E-4</v>
      </c>
      <c r="E790" s="26">
        <f t="shared" si="41"/>
        <v>2.6915485375919612E-4</v>
      </c>
      <c r="F790" s="27">
        <f t="shared" si="42"/>
        <v>0.26915485375919612</v>
      </c>
      <c r="G790" s="27"/>
      <c r="H790" s="27"/>
      <c r="I790" s="27"/>
    </row>
    <row r="791" spans="1:9" x14ac:dyDescent="0.35">
      <c r="A791">
        <v>790</v>
      </c>
      <c r="B791" s="23" t="s">
        <v>826</v>
      </c>
      <c r="C791" s="22">
        <v>3</v>
      </c>
      <c r="D791" s="26">
        <f t="shared" si="40"/>
        <v>7.4404761904761901E-4</v>
      </c>
      <c r="E791" s="26">
        <f t="shared" si="41"/>
        <v>2.6915485375919612E-4</v>
      </c>
      <c r="F791" s="27">
        <f t="shared" si="42"/>
        <v>0.26915485375919612</v>
      </c>
      <c r="G791" s="27"/>
      <c r="H791" s="27"/>
      <c r="I791" s="27"/>
    </row>
    <row r="792" spans="1:9" x14ac:dyDescent="0.35">
      <c r="A792">
        <v>791</v>
      </c>
      <c r="B792" s="23" t="s">
        <v>827</v>
      </c>
      <c r="C792" s="22">
        <v>3</v>
      </c>
      <c r="D792" s="26">
        <f t="shared" si="40"/>
        <v>7.4404761904761901E-4</v>
      </c>
      <c r="E792" s="26">
        <f t="shared" si="41"/>
        <v>2.6915485375919612E-4</v>
      </c>
      <c r="F792" s="27">
        <f t="shared" si="42"/>
        <v>0.26915485375919612</v>
      </c>
      <c r="G792" s="27"/>
      <c r="H792" s="27"/>
      <c r="I792" s="27"/>
    </row>
    <row r="793" spans="1:9" x14ac:dyDescent="0.35">
      <c r="A793">
        <v>792</v>
      </c>
      <c r="B793" s="23" t="s">
        <v>828</v>
      </c>
      <c r="C793" s="22">
        <v>3</v>
      </c>
      <c r="D793" s="26">
        <f t="shared" si="40"/>
        <v>7.4404761904761901E-4</v>
      </c>
      <c r="E793" s="26">
        <f t="shared" si="41"/>
        <v>2.6915485375919612E-4</v>
      </c>
      <c r="F793" s="27">
        <f t="shared" si="42"/>
        <v>0.26915485375919612</v>
      </c>
      <c r="G793" s="27"/>
      <c r="H793" s="27"/>
      <c r="I793" s="27"/>
    </row>
    <row r="794" spans="1:9" x14ac:dyDescent="0.35">
      <c r="A794">
        <v>793</v>
      </c>
      <c r="B794" s="23" t="s">
        <v>829</v>
      </c>
      <c r="C794" s="22">
        <v>3</v>
      </c>
      <c r="D794" s="26">
        <f t="shared" si="40"/>
        <v>7.4404761904761901E-4</v>
      </c>
      <c r="E794" s="26">
        <f t="shared" si="41"/>
        <v>2.6915485375919612E-4</v>
      </c>
      <c r="F794" s="27">
        <f t="shared" si="42"/>
        <v>0.26915485375919612</v>
      </c>
      <c r="G794" s="27"/>
      <c r="H794" s="27"/>
      <c r="I794" s="27"/>
    </row>
    <row r="795" spans="1:9" x14ac:dyDescent="0.35">
      <c r="A795">
        <v>794</v>
      </c>
      <c r="B795" s="23" t="s">
        <v>830</v>
      </c>
      <c r="C795" s="22">
        <v>3</v>
      </c>
      <c r="D795" s="26">
        <f t="shared" si="40"/>
        <v>7.4404761904761901E-4</v>
      </c>
      <c r="E795" s="26">
        <f t="shared" si="41"/>
        <v>2.6915485375919612E-4</v>
      </c>
      <c r="F795" s="27">
        <f t="shared" si="42"/>
        <v>0.26915485375919612</v>
      </c>
      <c r="G795" s="27"/>
      <c r="H795" s="27"/>
      <c r="I795" s="27"/>
    </row>
    <row r="796" spans="1:9" x14ac:dyDescent="0.35">
      <c r="A796">
        <v>795</v>
      </c>
      <c r="B796" s="23" t="s">
        <v>831</v>
      </c>
      <c r="C796" s="22">
        <v>2</v>
      </c>
      <c r="D796" s="26">
        <f t="shared" si="40"/>
        <v>4.96031746031746E-4</v>
      </c>
      <c r="E796" s="26">
        <f t="shared" si="41"/>
        <v>1.7943656917279743E-4</v>
      </c>
      <c r="F796" s="27">
        <f t="shared" si="42"/>
        <v>0.17943656917279743</v>
      </c>
      <c r="G796" s="27"/>
      <c r="H796" s="27"/>
      <c r="I796" s="27"/>
    </row>
    <row r="797" spans="1:9" x14ac:dyDescent="0.35">
      <c r="A797">
        <v>796</v>
      </c>
      <c r="B797" s="23" t="s">
        <v>832</v>
      </c>
      <c r="C797" s="22">
        <v>2</v>
      </c>
      <c r="D797" s="26">
        <f t="shared" si="40"/>
        <v>4.96031746031746E-4</v>
      </c>
      <c r="E797" s="26">
        <f t="shared" si="41"/>
        <v>1.7943656917279743E-4</v>
      </c>
      <c r="F797" s="27">
        <f t="shared" si="42"/>
        <v>0.17943656917279743</v>
      </c>
      <c r="G797" s="27"/>
      <c r="H797" s="27"/>
      <c r="I797" s="27"/>
    </row>
    <row r="798" spans="1:9" x14ac:dyDescent="0.35">
      <c r="A798">
        <v>797</v>
      </c>
      <c r="B798" s="23" t="s">
        <v>833</v>
      </c>
      <c r="C798" s="22">
        <v>2</v>
      </c>
      <c r="D798" s="26">
        <f t="shared" si="40"/>
        <v>4.96031746031746E-4</v>
      </c>
      <c r="E798" s="26">
        <f t="shared" si="41"/>
        <v>1.7943656917279743E-4</v>
      </c>
      <c r="F798" s="27">
        <f t="shared" si="42"/>
        <v>0.17943656917279743</v>
      </c>
      <c r="G798" s="27"/>
      <c r="H798" s="27"/>
      <c r="I798" s="27"/>
    </row>
    <row r="799" spans="1:9" x14ac:dyDescent="0.35">
      <c r="A799">
        <v>798</v>
      </c>
      <c r="B799" s="23" t="s">
        <v>834</v>
      </c>
      <c r="C799" s="22">
        <v>2</v>
      </c>
      <c r="D799" s="26">
        <f t="shared" si="40"/>
        <v>4.96031746031746E-4</v>
      </c>
      <c r="E799" s="26">
        <f t="shared" si="41"/>
        <v>1.7943656917279743E-4</v>
      </c>
      <c r="F799" s="27">
        <f t="shared" si="42"/>
        <v>0.17943656917279743</v>
      </c>
      <c r="G799" s="27"/>
      <c r="H799" s="27"/>
      <c r="I799" s="27"/>
    </row>
    <row r="800" spans="1:9" x14ac:dyDescent="0.35">
      <c r="A800">
        <v>799</v>
      </c>
      <c r="B800" s="23" t="s">
        <v>835</v>
      </c>
      <c r="C800" s="22">
        <v>2</v>
      </c>
      <c r="D800" s="26">
        <f t="shared" si="40"/>
        <v>4.96031746031746E-4</v>
      </c>
      <c r="E800" s="26">
        <f t="shared" si="41"/>
        <v>1.7943656917279743E-4</v>
      </c>
      <c r="F800" s="27">
        <f t="shared" si="42"/>
        <v>0.17943656917279743</v>
      </c>
      <c r="G800" s="27"/>
      <c r="H800" s="27"/>
      <c r="I800" s="27"/>
    </row>
    <row r="801" spans="1:9" x14ac:dyDescent="0.35">
      <c r="A801">
        <v>800</v>
      </c>
      <c r="B801" s="23" t="s">
        <v>836</v>
      </c>
      <c r="C801" s="22">
        <v>2</v>
      </c>
      <c r="D801" s="26">
        <f t="shared" si="40"/>
        <v>4.96031746031746E-4</v>
      </c>
      <c r="E801" s="26">
        <f t="shared" si="41"/>
        <v>1.7943656917279743E-4</v>
      </c>
      <c r="F801" s="27">
        <f t="shared" si="42"/>
        <v>0.17943656917279743</v>
      </c>
      <c r="G801" s="27"/>
      <c r="H801" s="27"/>
      <c r="I801" s="27"/>
    </row>
    <row r="802" spans="1:9" x14ac:dyDescent="0.35">
      <c r="A802">
        <v>801</v>
      </c>
      <c r="B802" s="23" t="s">
        <v>837</v>
      </c>
      <c r="C802" s="22">
        <v>2</v>
      </c>
      <c r="D802" s="26">
        <f t="shared" si="40"/>
        <v>4.96031746031746E-4</v>
      </c>
      <c r="E802" s="26">
        <f t="shared" si="41"/>
        <v>1.7943656917279743E-4</v>
      </c>
      <c r="F802" s="27">
        <f t="shared" si="42"/>
        <v>0.17943656917279743</v>
      </c>
      <c r="G802" s="27"/>
      <c r="H802" s="27"/>
      <c r="I802" s="27"/>
    </row>
    <row r="803" spans="1:9" x14ac:dyDescent="0.35">
      <c r="A803">
        <v>802</v>
      </c>
      <c r="B803" s="23" t="s">
        <v>838</v>
      </c>
      <c r="C803" s="22">
        <v>2</v>
      </c>
      <c r="D803" s="26">
        <f t="shared" si="40"/>
        <v>4.96031746031746E-4</v>
      </c>
      <c r="E803" s="26">
        <f t="shared" si="41"/>
        <v>1.7943656917279743E-4</v>
      </c>
      <c r="F803" s="27">
        <f t="shared" si="42"/>
        <v>0.17943656917279743</v>
      </c>
      <c r="G803" s="27"/>
      <c r="H803" s="27"/>
      <c r="I803" s="27"/>
    </row>
    <row r="804" spans="1:9" x14ac:dyDescent="0.35">
      <c r="A804">
        <v>803</v>
      </c>
      <c r="B804" s="23" t="s">
        <v>839</v>
      </c>
      <c r="C804" s="22">
        <v>2</v>
      </c>
      <c r="D804" s="26">
        <f t="shared" si="40"/>
        <v>4.96031746031746E-4</v>
      </c>
      <c r="E804" s="26">
        <f t="shared" si="41"/>
        <v>1.7943656917279743E-4</v>
      </c>
      <c r="F804" s="27">
        <f t="shared" si="42"/>
        <v>0.17943656917279743</v>
      </c>
      <c r="G804" s="27"/>
      <c r="H804" s="27"/>
      <c r="I804" s="27"/>
    </row>
    <row r="805" spans="1:9" x14ac:dyDescent="0.35">
      <c r="A805">
        <v>804</v>
      </c>
      <c r="B805" s="23" t="s">
        <v>840</v>
      </c>
      <c r="C805" s="22">
        <v>2</v>
      </c>
      <c r="D805" s="26">
        <f t="shared" si="40"/>
        <v>4.96031746031746E-4</v>
      </c>
      <c r="E805" s="26">
        <f t="shared" si="41"/>
        <v>1.7943656917279743E-4</v>
      </c>
      <c r="F805" s="27">
        <f t="shared" si="42"/>
        <v>0.17943656917279743</v>
      </c>
      <c r="G805" s="27"/>
      <c r="H805" s="27"/>
      <c r="I805" s="27"/>
    </row>
    <row r="806" spans="1:9" x14ac:dyDescent="0.35">
      <c r="A806">
        <v>805</v>
      </c>
      <c r="B806" s="23" t="s">
        <v>841</v>
      </c>
      <c r="C806" s="22">
        <v>2</v>
      </c>
      <c r="D806" s="26">
        <f t="shared" si="40"/>
        <v>4.96031746031746E-4</v>
      </c>
      <c r="E806" s="26">
        <f t="shared" si="41"/>
        <v>1.7943656917279743E-4</v>
      </c>
      <c r="F806" s="27">
        <f t="shared" si="42"/>
        <v>0.17943656917279743</v>
      </c>
      <c r="G806" s="27"/>
      <c r="H806" s="27"/>
      <c r="I806" s="27"/>
    </row>
    <row r="807" spans="1:9" x14ac:dyDescent="0.35">
      <c r="A807">
        <v>806</v>
      </c>
      <c r="B807" s="23" t="s">
        <v>842</v>
      </c>
      <c r="C807" s="22">
        <v>2</v>
      </c>
      <c r="D807" s="26">
        <f t="shared" si="40"/>
        <v>4.96031746031746E-4</v>
      </c>
      <c r="E807" s="26">
        <f t="shared" si="41"/>
        <v>1.7943656917279743E-4</v>
      </c>
      <c r="F807" s="27">
        <f t="shared" si="42"/>
        <v>0.17943656917279743</v>
      </c>
      <c r="G807" s="27"/>
      <c r="H807" s="27"/>
      <c r="I807" s="27"/>
    </row>
    <row r="808" spans="1:9" x14ac:dyDescent="0.35">
      <c r="A808">
        <v>807</v>
      </c>
      <c r="B808" s="23" t="s">
        <v>843</v>
      </c>
      <c r="C808" s="22">
        <v>2</v>
      </c>
      <c r="D808" s="26">
        <f t="shared" si="40"/>
        <v>4.96031746031746E-4</v>
      </c>
      <c r="E808" s="26">
        <f t="shared" si="41"/>
        <v>1.7943656917279743E-4</v>
      </c>
      <c r="F808" s="27">
        <f t="shared" si="42"/>
        <v>0.17943656917279743</v>
      </c>
      <c r="G808" s="27"/>
      <c r="H808" s="27"/>
      <c r="I808" s="27"/>
    </row>
    <row r="809" spans="1:9" x14ac:dyDescent="0.35">
      <c r="A809">
        <v>808</v>
      </c>
      <c r="B809" s="23" t="s">
        <v>844</v>
      </c>
      <c r="C809" s="22">
        <v>2</v>
      </c>
      <c r="D809" s="26">
        <f t="shared" si="40"/>
        <v>4.96031746031746E-4</v>
      </c>
      <c r="E809" s="26">
        <f t="shared" si="41"/>
        <v>1.7943656917279743E-4</v>
      </c>
      <c r="F809" s="27">
        <f t="shared" si="42"/>
        <v>0.17943656917279743</v>
      </c>
      <c r="G809" s="27"/>
      <c r="H809" s="27"/>
      <c r="I809" s="27"/>
    </row>
    <row r="810" spans="1:9" x14ac:dyDescent="0.35">
      <c r="A810">
        <v>809</v>
      </c>
      <c r="B810" s="23" t="s">
        <v>845</v>
      </c>
      <c r="C810" s="22">
        <v>2</v>
      </c>
      <c r="D810" s="26">
        <f t="shared" si="40"/>
        <v>4.96031746031746E-4</v>
      </c>
      <c r="E810" s="26">
        <f t="shared" si="41"/>
        <v>1.7943656917279743E-4</v>
      </c>
      <c r="F810" s="27">
        <f t="shared" si="42"/>
        <v>0.17943656917279743</v>
      </c>
      <c r="G810" s="27"/>
      <c r="H810" s="27"/>
      <c r="I810" s="27"/>
    </row>
    <row r="811" spans="1:9" x14ac:dyDescent="0.35">
      <c r="A811">
        <v>810</v>
      </c>
      <c r="B811" s="23" t="s">
        <v>846</v>
      </c>
      <c r="C811" s="22">
        <v>2</v>
      </c>
      <c r="D811" s="26">
        <f t="shared" si="40"/>
        <v>4.96031746031746E-4</v>
      </c>
      <c r="E811" s="26">
        <f t="shared" si="41"/>
        <v>1.7943656917279743E-4</v>
      </c>
      <c r="F811" s="27">
        <f t="shared" si="42"/>
        <v>0.17943656917279743</v>
      </c>
      <c r="G811" s="27"/>
      <c r="H811" s="27"/>
      <c r="I811" s="27"/>
    </row>
    <row r="812" spans="1:9" x14ac:dyDescent="0.35">
      <c r="A812">
        <v>811</v>
      </c>
      <c r="B812" s="23" t="s">
        <v>847</v>
      </c>
      <c r="C812" s="22">
        <v>2</v>
      </c>
      <c r="D812" s="26">
        <f t="shared" si="40"/>
        <v>4.96031746031746E-4</v>
      </c>
      <c r="E812" s="26">
        <f t="shared" si="41"/>
        <v>1.7943656917279743E-4</v>
      </c>
      <c r="F812" s="27">
        <f t="shared" si="42"/>
        <v>0.17943656917279743</v>
      </c>
      <c r="G812" s="27"/>
      <c r="H812" s="27"/>
      <c r="I812" s="27"/>
    </row>
    <row r="813" spans="1:9" x14ac:dyDescent="0.35">
      <c r="A813">
        <v>812</v>
      </c>
      <c r="B813" s="23" t="s">
        <v>848</v>
      </c>
      <c r="C813" s="22">
        <v>2</v>
      </c>
      <c r="D813" s="26">
        <f t="shared" si="40"/>
        <v>4.96031746031746E-4</v>
      </c>
      <c r="E813" s="26">
        <f t="shared" si="41"/>
        <v>1.7943656917279743E-4</v>
      </c>
      <c r="F813" s="27">
        <f t="shared" si="42"/>
        <v>0.17943656917279743</v>
      </c>
      <c r="G813" s="27"/>
      <c r="H813" s="27"/>
      <c r="I813" s="27"/>
    </row>
    <row r="814" spans="1:9" x14ac:dyDescent="0.35">
      <c r="A814">
        <v>813</v>
      </c>
      <c r="B814" s="23" t="s">
        <v>849</v>
      </c>
      <c r="C814" s="22">
        <v>2</v>
      </c>
      <c r="D814" s="26">
        <f t="shared" si="40"/>
        <v>4.96031746031746E-4</v>
      </c>
      <c r="E814" s="26">
        <f t="shared" si="41"/>
        <v>1.7943656917279743E-4</v>
      </c>
      <c r="F814" s="27">
        <f t="shared" si="42"/>
        <v>0.17943656917279743</v>
      </c>
      <c r="G814" s="27"/>
      <c r="H814" s="27"/>
      <c r="I814" s="27"/>
    </row>
    <row r="815" spans="1:9" x14ac:dyDescent="0.35">
      <c r="A815">
        <v>814</v>
      </c>
      <c r="B815" s="23" t="s">
        <v>850</v>
      </c>
      <c r="C815" s="22">
        <v>2</v>
      </c>
      <c r="D815" s="26">
        <f t="shared" si="40"/>
        <v>4.96031746031746E-4</v>
      </c>
      <c r="E815" s="26">
        <f t="shared" si="41"/>
        <v>1.7943656917279743E-4</v>
      </c>
      <c r="F815" s="27">
        <f t="shared" si="42"/>
        <v>0.17943656917279743</v>
      </c>
      <c r="G815" s="27"/>
      <c r="H815" s="27"/>
      <c r="I815" s="27"/>
    </row>
    <row r="816" spans="1:9" x14ac:dyDescent="0.35">
      <c r="A816">
        <v>815</v>
      </c>
      <c r="B816" s="23" t="s">
        <v>851</v>
      </c>
      <c r="C816" s="22">
        <v>2</v>
      </c>
      <c r="D816" s="26">
        <f t="shared" si="40"/>
        <v>4.96031746031746E-4</v>
      </c>
      <c r="E816" s="26">
        <f t="shared" si="41"/>
        <v>1.7943656917279743E-4</v>
      </c>
      <c r="F816" s="27">
        <f t="shared" si="42"/>
        <v>0.17943656917279743</v>
      </c>
      <c r="G816" s="27"/>
      <c r="H816" s="27"/>
      <c r="I816" s="27"/>
    </row>
    <row r="817" spans="1:9" x14ac:dyDescent="0.35">
      <c r="A817">
        <v>816</v>
      </c>
      <c r="B817" s="23" t="s">
        <v>852</v>
      </c>
      <c r="C817" s="22">
        <v>2</v>
      </c>
      <c r="D817" s="26">
        <f t="shared" si="40"/>
        <v>4.96031746031746E-4</v>
      </c>
      <c r="E817" s="26">
        <f t="shared" si="41"/>
        <v>1.7943656917279743E-4</v>
      </c>
      <c r="F817" s="27">
        <f t="shared" si="42"/>
        <v>0.17943656917279743</v>
      </c>
      <c r="G817" s="27"/>
      <c r="H817" s="27"/>
      <c r="I817" s="27"/>
    </row>
    <row r="818" spans="1:9" x14ac:dyDescent="0.35">
      <c r="A818">
        <v>817</v>
      </c>
      <c r="B818" s="23" t="s">
        <v>853</v>
      </c>
      <c r="C818" s="22">
        <v>2</v>
      </c>
      <c r="D818" s="26">
        <f t="shared" si="40"/>
        <v>4.96031746031746E-4</v>
      </c>
      <c r="E818" s="26">
        <f t="shared" si="41"/>
        <v>1.7943656917279743E-4</v>
      </c>
      <c r="F818" s="27">
        <f t="shared" si="42"/>
        <v>0.17943656917279743</v>
      </c>
      <c r="G818" s="27"/>
      <c r="H818" s="27"/>
      <c r="I818" s="27"/>
    </row>
    <row r="819" spans="1:9" x14ac:dyDescent="0.35">
      <c r="A819">
        <v>818</v>
      </c>
      <c r="B819" s="23" t="s">
        <v>854</v>
      </c>
      <c r="C819" s="22">
        <v>2</v>
      </c>
      <c r="D819" s="26">
        <f t="shared" si="40"/>
        <v>4.96031746031746E-4</v>
      </c>
      <c r="E819" s="26">
        <f t="shared" si="41"/>
        <v>1.7943656917279743E-4</v>
      </c>
      <c r="F819" s="27">
        <f t="shared" si="42"/>
        <v>0.17943656917279743</v>
      </c>
      <c r="G819" s="27"/>
      <c r="H819" s="27"/>
      <c r="I819" s="27"/>
    </row>
    <row r="820" spans="1:9" x14ac:dyDescent="0.35">
      <c r="A820">
        <v>819</v>
      </c>
      <c r="B820" s="23" t="s">
        <v>855</v>
      </c>
      <c r="C820" s="22">
        <v>2</v>
      </c>
      <c r="D820" s="26">
        <f t="shared" si="40"/>
        <v>4.96031746031746E-4</v>
      </c>
      <c r="E820" s="26">
        <f t="shared" si="41"/>
        <v>1.7943656917279743E-4</v>
      </c>
      <c r="F820" s="27">
        <f t="shared" si="42"/>
        <v>0.17943656917279743</v>
      </c>
      <c r="G820" s="27"/>
      <c r="H820" s="27"/>
      <c r="I820" s="27"/>
    </row>
    <row r="821" spans="1:9" x14ac:dyDescent="0.35">
      <c r="A821">
        <v>820</v>
      </c>
      <c r="B821" s="23" t="s">
        <v>856</v>
      </c>
      <c r="C821" s="22">
        <v>2</v>
      </c>
      <c r="D821" s="26">
        <f t="shared" si="40"/>
        <v>4.96031746031746E-4</v>
      </c>
      <c r="E821" s="26">
        <f t="shared" si="41"/>
        <v>1.7943656917279743E-4</v>
      </c>
      <c r="F821" s="27">
        <f t="shared" si="42"/>
        <v>0.17943656917279743</v>
      </c>
      <c r="G821" s="27"/>
      <c r="H821" s="27"/>
      <c r="I821" s="27"/>
    </row>
    <row r="822" spans="1:9" x14ac:dyDescent="0.35">
      <c r="A822">
        <v>821</v>
      </c>
      <c r="B822" s="23" t="s">
        <v>857</v>
      </c>
      <c r="C822" s="22">
        <v>2</v>
      </c>
      <c r="D822" s="26">
        <f t="shared" si="40"/>
        <v>4.96031746031746E-4</v>
      </c>
      <c r="E822" s="26">
        <f t="shared" si="41"/>
        <v>1.7943656917279743E-4</v>
      </c>
      <c r="F822" s="27">
        <f t="shared" si="42"/>
        <v>0.17943656917279743</v>
      </c>
      <c r="G822" s="27"/>
      <c r="H822" s="27"/>
      <c r="I822" s="27"/>
    </row>
    <row r="823" spans="1:9" x14ac:dyDescent="0.35">
      <c r="A823">
        <v>822</v>
      </c>
      <c r="B823" s="23" t="s">
        <v>858</v>
      </c>
      <c r="C823" s="22">
        <v>2</v>
      </c>
      <c r="D823" s="26">
        <f t="shared" si="40"/>
        <v>4.96031746031746E-4</v>
      </c>
      <c r="E823" s="26">
        <f t="shared" si="41"/>
        <v>1.7943656917279743E-4</v>
      </c>
      <c r="F823" s="27">
        <f t="shared" si="42"/>
        <v>0.17943656917279743</v>
      </c>
      <c r="G823" s="27"/>
      <c r="H823" s="27"/>
      <c r="I823" s="27"/>
    </row>
    <row r="824" spans="1:9" x14ac:dyDescent="0.35">
      <c r="A824">
        <v>823</v>
      </c>
      <c r="B824" s="23" t="s">
        <v>859</v>
      </c>
      <c r="C824" s="22">
        <v>2</v>
      </c>
      <c r="D824" s="26">
        <f t="shared" si="40"/>
        <v>4.96031746031746E-4</v>
      </c>
      <c r="E824" s="26">
        <f t="shared" si="41"/>
        <v>1.7943656917279743E-4</v>
      </c>
      <c r="F824" s="27">
        <f t="shared" si="42"/>
        <v>0.17943656917279743</v>
      </c>
      <c r="G824" s="27"/>
      <c r="H824" s="27"/>
      <c r="I824" s="27"/>
    </row>
    <row r="825" spans="1:9" x14ac:dyDescent="0.35">
      <c r="A825">
        <v>824</v>
      </c>
      <c r="B825" s="23" t="s">
        <v>860</v>
      </c>
      <c r="C825" s="22">
        <v>2</v>
      </c>
      <c r="D825" s="26">
        <f t="shared" si="40"/>
        <v>4.96031746031746E-4</v>
      </c>
      <c r="E825" s="26">
        <f t="shared" si="41"/>
        <v>1.7943656917279743E-4</v>
      </c>
      <c r="F825" s="27">
        <f t="shared" si="42"/>
        <v>0.17943656917279743</v>
      </c>
      <c r="G825" s="27"/>
      <c r="H825" s="27"/>
      <c r="I825" s="27"/>
    </row>
    <row r="826" spans="1:9" x14ac:dyDescent="0.35">
      <c r="A826">
        <v>825</v>
      </c>
      <c r="B826" s="23" t="s">
        <v>861</v>
      </c>
      <c r="C826" s="22">
        <v>2</v>
      </c>
      <c r="D826" s="26">
        <f t="shared" si="40"/>
        <v>4.96031746031746E-4</v>
      </c>
      <c r="E826" s="26">
        <f t="shared" si="41"/>
        <v>1.7943656917279743E-4</v>
      </c>
      <c r="F826" s="27">
        <f t="shared" si="42"/>
        <v>0.17943656917279743</v>
      </c>
      <c r="G826" s="27"/>
      <c r="H826" s="27"/>
      <c r="I826" s="27"/>
    </row>
    <row r="827" spans="1:9" x14ac:dyDescent="0.35">
      <c r="A827">
        <v>826</v>
      </c>
      <c r="B827" s="23" t="s">
        <v>862</v>
      </c>
      <c r="C827" s="22">
        <v>2</v>
      </c>
      <c r="D827" s="26">
        <f t="shared" si="40"/>
        <v>4.96031746031746E-4</v>
      </c>
      <c r="E827" s="26">
        <f t="shared" si="41"/>
        <v>1.7943656917279743E-4</v>
      </c>
      <c r="F827" s="27">
        <f t="shared" si="42"/>
        <v>0.17943656917279743</v>
      </c>
      <c r="G827" s="27"/>
      <c r="H827" s="27"/>
      <c r="I827" s="27"/>
    </row>
    <row r="828" spans="1:9" x14ac:dyDescent="0.35">
      <c r="A828">
        <v>827</v>
      </c>
      <c r="B828" s="23" t="s">
        <v>863</v>
      </c>
      <c r="C828" s="22">
        <v>2</v>
      </c>
      <c r="D828" s="26">
        <f t="shared" si="40"/>
        <v>4.96031746031746E-4</v>
      </c>
      <c r="E828" s="26">
        <f t="shared" si="41"/>
        <v>1.7943656917279743E-4</v>
      </c>
      <c r="F828" s="27">
        <f t="shared" si="42"/>
        <v>0.17943656917279743</v>
      </c>
      <c r="G828" s="27"/>
      <c r="H828" s="27"/>
      <c r="I828" s="27"/>
    </row>
    <row r="829" spans="1:9" x14ac:dyDescent="0.35">
      <c r="A829">
        <v>828</v>
      </c>
      <c r="B829" s="23" t="s">
        <v>864</v>
      </c>
      <c r="C829" s="22">
        <v>2</v>
      </c>
      <c r="D829" s="26">
        <f t="shared" si="40"/>
        <v>4.96031746031746E-4</v>
      </c>
      <c r="E829" s="26">
        <f t="shared" si="41"/>
        <v>1.7943656917279743E-4</v>
      </c>
      <c r="F829" s="27">
        <f t="shared" si="42"/>
        <v>0.17943656917279743</v>
      </c>
      <c r="G829" s="27"/>
      <c r="H829" s="27"/>
      <c r="I829" s="27"/>
    </row>
    <row r="830" spans="1:9" x14ac:dyDescent="0.35">
      <c r="A830">
        <v>829</v>
      </c>
      <c r="B830" s="23" t="s">
        <v>865</v>
      </c>
      <c r="C830" s="22">
        <v>2</v>
      </c>
      <c r="D830" s="26">
        <f t="shared" si="40"/>
        <v>4.96031746031746E-4</v>
      </c>
      <c r="E830" s="26">
        <f t="shared" si="41"/>
        <v>1.7943656917279743E-4</v>
      </c>
      <c r="F830" s="27">
        <f t="shared" si="42"/>
        <v>0.17943656917279743</v>
      </c>
      <c r="G830" s="27"/>
      <c r="H830" s="27"/>
      <c r="I830" s="27"/>
    </row>
    <row r="831" spans="1:9" x14ac:dyDescent="0.35">
      <c r="A831">
        <v>830</v>
      </c>
      <c r="B831" s="23" t="s">
        <v>866</v>
      </c>
      <c r="C831" s="22">
        <v>2</v>
      </c>
      <c r="D831" s="26">
        <f t="shared" si="40"/>
        <v>4.96031746031746E-4</v>
      </c>
      <c r="E831" s="26">
        <f t="shared" si="41"/>
        <v>1.7943656917279743E-4</v>
      </c>
      <c r="F831" s="27">
        <f t="shared" si="42"/>
        <v>0.17943656917279743</v>
      </c>
      <c r="G831" s="27"/>
      <c r="H831" s="27"/>
      <c r="I831" s="27"/>
    </row>
    <row r="832" spans="1:9" x14ac:dyDescent="0.35">
      <c r="A832">
        <v>831</v>
      </c>
      <c r="B832" s="23" t="s">
        <v>867</v>
      </c>
      <c r="C832" s="22">
        <v>2</v>
      </c>
      <c r="D832" s="26">
        <f t="shared" si="40"/>
        <v>4.96031746031746E-4</v>
      </c>
      <c r="E832" s="26">
        <f t="shared" si="41"/>
        <v>1.7943656917279743E-4</v>
      </c>
      <c r="F832" s="27">
        <f t="shared" si="42"/>
        <v>0.17943656917279743</v>
      </c>
      <c r="G832" s="27"/>
      <c r="H832" s="27"/>
      <c r="I832" s="27"/>
    </row>
    <row r="833" spans="1:9" x14ac:dyDescent="0.35">
      <c r="A833">
        <v>832</v>
      </c>
      <c r="B833" s="23" t="s">
        <v>868</v>
      </c>
      <c r="C833" s="22">
        <v>2</v>
      </c>
      <c r="D833" s="26">
        <f t="shared" si="40"/>
        <v>4.96031746031746E-4</v>
      </c>
      <c r="E833" s="26">
        <f t="shared" si="41"/>
        <v>1.7943656917279743E-4</v>
      </c>
      <c r="F833" s="27">
        <f t="shared" si="42"/>
        <v>0.17943656917279743</v>
      </c>
      <c r="G833" s="27"/>
      <c r="H833" s="27"/>
      <c r="I833" s="27"/>
    </row>
    <row r="834" spans="1:9" x14ac:dyDescent="0.35">
      <c r="A834">
        <v>833</v>
      </c>
      <c r="B834" s="23" t="s">
        <v>869</v>
      </c>
      <c r="C834" s="22">
        <v>2</v>
      </c>
      <c r="D834" s="26">
        <f t="shared" ref="D834:D897" si="43">$C834/$M$3</f>
        <v>4.96031746031746E-4</v>
      </c>
      <c r="E834" s="26">
        <f t="shared" ref="E834:E897" si="44">$C834/$M$4</f>
        <v>1.7943656917279743E-4</v>
      </c>
      <c r="F834" s="27">
        <f t="shared" si="42"/>
        <v>0.17943656917279743</v>
      </c>
      <c r="G834" s="27"/>
      <c r="H834" s="27"/>
      <c r="I834" s="27"/>
    </row>
    <row r="835" spans="1:9" x14ac:dyDescent="0.35">
      <c r="A835">
        <v>834</v>
      </c>
      <c r="B835" s="23" t="s">
        <v>870</v>
      </c>
      <c r="C835" s="22">
        <v>2</v>
      </c>
      <c r="D835" s="26">
        <f t="shared" si="43"/>
        <v>4.96031746031746E-4</v>
      </c>
      <c r="E835" s="26">
        <f t="shared" si="44"/>
        <v>1.7943656917279743E-4</v>
      </c>
      <c r="F835" s="27">
        <f t="shared" ref="F835:F898" si="45">(C835/$M$4)*1000</f>
        <v>0.17943656917279743</v>
      </c>
      <c r="G835" s="27"/>
      <c r="H835" s="27"/>
      <c r="I835" s="27"/>
    </row>
    <row r="836" spans="1:9" x14ac:dyDescent="0.35">
      <c r="A836">
        <v>835</v>
      </c>
      <c r="B836" s="23" t="s">
        <v>871</v>
      </c>
      <c r="C836" s="22">
        <v>2</v>
      </c>
      <c r="D836" s="26">
        <f t="shared" si="43"/>
        <v>4.96031746031746E-4</v>
      </c>
      <c r="E836" s="26">
        <f t="shared" si="44"/>
        <v>1.7943656917279743E-4</v>
      </c>
      <c r="F836" s="27">
        <f t="shared" si="45"/>
        <v>0.17943656917279743</v>
      </c>
      <c r="G836" s="27"/>
      <c r="H836" s="27"/>
      <c r="I836" s="27"/>
    </row>
    <row r="837" spans="1:9" x14ac:dyDescent="0.35">
      <c r="A837">
        <v>836</v>
      </c>
      <c r="B837" s="23" t="s">
        <v>872</v>
      </c>
      <c r="C837" s="22">
        <v>2</v>
      </c>
      <c r="D837" s="26">
        <f t="shared" si="43"/>
        <v>4.96031746031746E-4</v>
      </c>
      <c r="E837" s="26">
        <f t="shared" si="44"/>
        <v>1.7943656917279743E-4</v>
      </c>
      <c r="F837" s="27">
        <f t="shared" si="45"/>
        <v>0.17943656917279743</v>
      </c>
      <c r="G837" s="27"/>
      <c r="H837" s="27"/>
      <c r="I837" s="27"/>
    </row>
    <row r="838" spans="1:9" x14ac:dyDescent="0.35">
      <c r="A838">
        <v>837</v>
      </c>
      <c r="B838" s="23" t="s">
        <v>873</v>
      </c>
      <c r="C838" s="22">
        <v>2</v>
      </c>
      <c r="D838" s="26">
        <f t="shared" si="43"/>
        <v>4.96031746031746E-4</v>
      </c>
      <c r="E838" s="26">
        <f t="shared" si="44"/>
        <v>1.7943656917279743E-4</v>
      </c>
      <c r="F838" s="27">
        <f t="shared" si="45"/>
        <v>0.17943656917279743</v>
      </c>
      <c r="G838" s="27"/>
      <c r="H838" s="27"/>
      <c r="I838" s="27"/>
    </row>
    <row r="839" spans="1:9" x14ac:dyDescent="0.35">
      <c r="A839">
        <v>838</v>
      </c>
      <c r="B839" s="23" t="s">
        <v>874</v>
      </c>
      <c r="C839" s="22">
        <v>2</v>
      </c>
      <c r="D839" s="26">
        <f t="shared" si="43"/>
        <v>4.96031746031746E-4</v>
      </c>
      <c r="E839" s="26">
        <f t="shared" si="44"/>
        <v>1.7943656917279743E-4</v>
      </c>
      <c r="F839" s="27">
        <f t="shared" si="45"/>
        <v>0.17943656917279743</v>
      </c>
      <c r="G839" s="27"/>
      <c r="H839" s="27"/>
      <c r="I839" s="27"/>
    </row>
    <row r="840" spans="1:9" x14ac:dyDescent="0.35">
      <c r="A840">
        <v>839</v>
      </c>
      <c r="B840" s="23" t="s">
        <v>875</v>
      </c>
      <c r="C840" s="22">
        <v>2</v>
      </c>
      <c r="D840" s="26">
        <f t="shared" si="43"/>
        <v>4.96031746031746E-4</v>
      </c>
      <c r="E840" s="26">
        <f t="shared" si="44"/>
        <v>1.7943656917279743E-4</v>
      </c>
      <c r="F840" s="27">
        <f t="shared" si="45"/>
        <v>0.17943656917279743</v>
      </c>
      <c r="G840" s="27"/>
      <c r="H840" s="27"/>
      <c r="I840" s="27"/>
    </row>
    <row r="841" spans="1:9" x14ac:dyDescent="0.35">
      <c r="A841">
        <v>840</v>
      </c>
      <c r="B841" s="23" t="s">
        <v>876</v>
      </c>
      <c r="C841" s="22">
        <v>2</v>
      </c>
      <c r="D841" s="26">
        <f t="shared" si="43"/>
        <v>4.96031746031746E-4</v>
      </c>
      <c r="E841" s="26">
        <f t="shared" si="44"/>
        <v>1.7943656917279743E-4</v>
      </c>
      <c r="F841" s="27">
        <f t="shared" si="45"/>
        <v>0.17943656917279743</v>
      </c>
      <c r="G841" s="27"/>
      <c r="H841" s="27"/>
      <c r="I841" s="27"/>
    </row>
    <row r="842" spans="1:9" x14ac:dyDescent="0.35">
      <c r="A842">
        <v>841</v>
      </c>
      <c r="B842" s="23" t="s">
        <v>877</v>
      </c>
      <c r="C842" s="22">
        <v>2</v>
      </c>
      <c r="D842" s="26">
        <f t="shared" si="43"/>
        <v>4.96031746031746E-4</v>
      </c>
      <c r="E842" s="26">
        <f t="shared" si="44"/>
        <v>1.7943656917279743E-4</v>
      </c>
      <c r="F842" s="27">
        <f t="shared" si="45"/>
        <v>0.17943656917279743</v>
      </c>
      <c r="G842" s="27"/>
      <c r="H842" s="27"/>
      <c r="I842" s="27"/>
    </row>
    <row r="843" spans="1:9" x14ac:dyDescent="0.35">
      <c r="A843">
        <v>842</v>
      </c>
      <c r="B843" s="23" t="s">
        <v>878</v>
      </c>
      <c r="C843" s="22">
        <v>2</v>
      </c>
      <c r="D843" s="26">
        <f t="shared" si="43"/>
        <v>4.96031746031746E-4</v>
      </c>
      <c r="E843" s="26">
        <f t="shared" si="44"/>
        <v>1.7943656917279743E-4</v>
      </c>
      <c r="F843" s="27">
        <f t="shared" si="45"/>
        <v>0.17943656917279743</v>
      </c>
      <c r="G843" s="27"/>
      <c r="H843" s="27"/>
      <c r="I843" s="27"/>
    </row>
    <row r="844" spans="1:9" x14ac:dyDescent="0.35">
      <c r="A844">
        <v>843</v>
      </c>
      <c r="B844" s="23" t="s">
        <v>879</v>
      </c>
      <c r="C844" s="22">
        <v>2</v>
      </c>
      <c r="D844" s="26">
        <f t="shared" si="43"/>
        <v>4.96031746031746E-4</v>
      </c>
      <c r="E844" s="26">
        <f t="shared" si="44"/>
        <v>1.7943656917279743E-4</v>
      </c>
      <c r="F844" s="27">
        <f t="shared" si="45"/>
        <v>0.17943656917279743</v>
      </c>
      <c r="G844" s="27"/>
      <c r="H844" s="27"/>
      <c r="I844" s="27"/>
    </row>
    <row r="845" spans="1:9" x14ac:dyDescent="0.35">
      <c r="A845">
        <v>844</v>
      </c>
      <c r="B845" s="23" t="s">
        <v>880</v>
      </c>
      <c r="C845" s="22">
        <v>2</v>
      </c>
      <c r="D845" s="26">
        <f t="shared" si="43"/>
        <v>4.96031746031746E-4</v>
      </c>
      <c r="E845" s="26">
        <f t="shared" si="44"/>
        <v>1.7943656917279743E-4</v>
      </c>
      <c r="F845" s="27">
        <f t="shared" si="45"/>
        <v>0.17943656917279743</v>
      </c>
      <c r="G845" s="27"/>
      <c r="H845" s="27"/>
      <c r="I845" s="27"/>
    </row>
    <row r="846" spans="1:9" x14ac:dyDescent="0.35">
      <c r="A846">
        <v>845</v>
      </c>
      <c r="B846" s="23" t="s">
        <v>881</v>
      </c>
      <c r="C846" s="22">
        <v>2</v>
      </c>
      <c r="D846" s="26">
        <f t="shared" si="43"/>
        <v>4.96031746031746E-4</v>
      </c>
      <c r="E846" s="26">
        <f t="shared" si="44"/>
        <v>1.7943656917279743E-4</v>
      </c>
      <c r="F846" s="27">
        <f t="shared" si="45"/>
        <v>0.17943656917279743</v>
      </c>
      <c r="G846" s="27"/>
      <c r="H846" s="27"/>
      <c r="I846" s="27"/>
    </row>
    <row r="847" spans="1:9" x14ac:dyDescent="0.35">
      <c r="A847">
        <v>846</v>
      </c>
      <c r="B847" s="23" t="s">
        <v>882</v>
      </c>
      <c r="C847" s="22">
        <v>2</v>
      </c>
      <c r="D847" s="26">
        <f t="shared" si="43"/>
        <v>4.96031746031746E-4</v>
      </c>
      <c r="E847" s="26">
        <f t="shared" si="44"/>
        <v>1.7943656917279743E-4</v>
      </c>
      <c r="F847" s="27">
        <f t="shared" si="45"/>
        <v>0.17943656917279743</v>
      </c>
      <c r="G847" s="27"/>
      <c r="H847" s="27"/>
      <c r="I847" s="27"/>
    </row>
    <row r="848" spans="1:9" x14ac:dyDescent="0.35">
      <c r="A848">
        <v>847</v>
      </c>
      <c r="B848" s="23" t="s">
        <v>883</v>
      </c>
      <c r="C848" s="22">
        <v>2</v>
      </c>
      <c r="D848" s="26">
        <f t="shared" si="43"/>
        <v>4.96031746031746E-4</v>
      </c>
      <c r="E848" s="26">
        <f t="shared" si="44"/>
        <v>1.7943656917279743E-4</v>
      </c>
      <c r="F848" s="27">
        <f t="shared" si="45"/>
        <v>0.17943656917279743</v>
      </c>
      <c r="G848" s="27"/>
      <c r="H848" s="27"/>
      <c r="I848" s="27"/>
    </row>
    <row r="849" spans="1:9" x14ac:dyDescent="0.35">
      <c r="A849">
        <v>848</v>
      </c>
      <c r="B849" s="23" t="s">
        <v>884</v>
      </c>
      <c r="C849" s="22">
        <v>2</v>
      </c>
      <c r="D849" s="26">
        <f t="shared" si="43"/>
        <v>4.96031746031746E-4</v>
      </c>
      <c r="E849" s="26">
        <f t="shared" si="44"/>
        <v>1.7943656917279743E-4</v>
      </c>
      <c r="F849" s="27">
        <f t="shared" si="45"/>
        <v>0.17943656917279743</v>
      </c>
      <c r="G849" s="27"/>
      <c r="H849" s="27"/>
      <c r="I849" s="27"/>
    </row>
    <row r="850" spans="1:9" x14ac:dyDescent="0.35">
      <c r="A850">
        <v>849</v>
      </c>
      <c r="B850" s="23" t="s">
        <v>885</v>
      </c>
      <c r="C850" s="22">
        <v>2</v>
      </c>
      <c r="D850" s="26">
        <f t="shared" si="43"/>
        <v>4.96031746031746E-4</v>
      </c>
      <c r="E850" s="26">
        <f t="shared" si="44"/>
        <v>1.7943656917279743E-4</v>
      </c>
      <c r="F850" s="27">
        <f t="shared" si="45"/>
        <v>0.17943656917279743</v>
      </c>
      <c r="G850" s="27"/>
      <c r="H850" s="27"/>
      <c r="I850" s="27"/>
    </row>
    <row r="851" spans="1:9" x14ac:dyDescent="0.35">
      <c r="A851">
        <v>850</v>
      </c>
      <c r="B851" s="23" t="s">
        <v>886</v>
      </c>
      <c r="C851" s="22">
        <v>2</v>
      </c>
      <c r="D851" s="26">
        <f t="shared" si="43"/>
        <v>4.96031746031746E-4</v>
      </c>
      <c r="E851" s="26">
        <f t="shared" si="44"/>
        <v>1.7943656917279743E-4</v>
      </c>
      <c r="F851" s="27">
        <f t="shared" si="45"/>
        <v>0.17943656917279743</v>
      </c>
      <c r="G851" s="27"/>
      <c r="H851" s="27"/>
      <c r="I851" s="27"/>
    </row>
    <row r="852" spans="1:9" x14ac:dyDescent="0.35">
      <c r="A852">
        <v>851</v>
      </c>
      <c r="B852" s="23" t="s">
        <v>887</v>
      </c>
      <c r="C852" s="22">
        <v>2</v>
      </c>
      <c r="D852" s="26">
        <f t="shared" si="43"/>
        <v>4.96031746031746E-4</v>
      </c>
      <c r="E852" s="26">
        <f t="shared" si="44"/>
        <v>1.7943656917279743E-4</v>
      </c>
      <c r="F852" s="27">
        <f t="shared" si="45"/>
        <v>0.17943656917279743</v>
      </c>
      <c r="G852" s="27"/>
      <c r="H852" s="27"/>
      <c r="I852" s="27"/>
    </row>
    <row r="853" spans="1:9" x14ac:dyDescent="0.35">
      <c r="A853">
        <v>852</v>
      </c>
      <c r="B853" s="23" t="s">
        <v>888</v>
      </c>
      <c r="C853" s="22">
        <v>2</v>
      </c>
      <c r="D853" s="26">
        <f t="shared" si="43"/>
        <v>4.96031746031746E-4</v>
      </c>
      <c r="E853" s="26">
        <f t="shared" si="44"/>
        <v>1.7943656917279743E-4</v>
      </c>
      <c r="F853" s="27">
        <f t="shared" si="45"/>
        <v>0.17943656917279743</v>
      </c>
      <c r="G853" s="27"/>
      <c r="H853" s="27"/>
      <c r="I853" s="27"/>
    </row>
    <row r="854" spans="1:9" x14ac:dyDescent="0.35">
      <c r="A854">
        <v>853</v>
      </c>
      <c r="B854" s="23" t="s">
        <v>889</v>
      </c>
      <c r="C854" s="22">
        <v>2</v>
      </c>
      <c r="D854" s="26">
        <f t="shared" si="43"/>
        <v>4.96031746031746E-4</v>
      </c>
      <c r="E854" s="26">
        <f t="shared" si="44"/>
        <v>1.7943656917279743E-4</v>
      </c>
      <c r="F854" s="27">
        <f t="shared" si="45"/>
        <v>0.17943656917279743</v>
      </c>
      <c r="G854" s="27"/>
      <c r="H854" s="27"/>
      <c r="I854" s="27"/>
    </row>
    <row r="855" spans="1:9" x14ac:dyDescent="0.35">
      <c r="A855">
        <v>854</v>
      </c>
      <c r="B855" s="23" t="s">
        <v>890</v>
      </c>
      <c r="C855" s="22">
        <v>2</v>
      </c>
      <c r="D855" s="26">
        <f t="shared" si="43"/>
        <v>4.96031746031746E-4</v>
      </c>
      <c r="E855" s="26">
        <f t="shared" si="44"/>
        <v>1.7943656917279743E-4</v>
      </c>
      <c r="F855" s="27">
        <f t="shared" si="45"/>
        <v>0.17943656917279743</v>
      </c>
      <c r="G855" s="27"/>
      <c r="H855" s="27"/>
      <c r="I855" s="27"/>
    </row>
    <row r="856" spans="1:9" x14ac:dyDescent="0.35">
      <c r="A856">
        <v>855</v>
      </c>
      <c r="B856" s="23" t="s">
        <v>891</v>
      </c>
      <c r="C856" s="22">
        <v>2</v>
      </c>
      <c r="D856" s="26">
        <f t="shared" si="43"/>
        <v>4.96031746031746E-4</v>
      </c>
      <c r="E856" s="26">
        <f t="shared" si="44"/>
        <v>1.7943656917279743E-4</v>
      </c>
      <c r="F856" s="27">
        <f t="shared" si="45"/>
        <v>0.17943656917279743</v>
      </c>
      <c r="G856" s="27"/>
      <c r="H856" s="27"/>
      <c r="I856" s="27"/>
    </row>
    <row r="857" spans="1:9" x14ac:dyDescent="0.35">
      <c r="A857">
        <v>856</v>
      </c>
      <c r="B857" s="23" t="s">
        <v>892</v>
      </c>
      <c r="C857" s="22">
        <v>2</v>
      </c>
      <c r="D857" s="26">
        <f t="shared" si="43"/>
        <v>4.96031746031746E-4</v>
      </c>
      <c r="E857" s="26">
        <f t="shared" si="44"/>
        <v>1.7943656917279743E-4</v>
      </c>
      <c r="F857" s="27">
        <f t="shared" si="45"/>
        <v>0.17943656917279743</v>
      </c>
      <c r="G857" s="27"/>
      <c r="H857" s="27"/>
      <c r="I857" s="27"/>
    </row>
    <row r="858" spans="1:9" x14ac:dyDescent="0.35">
      <c r="A858">
        <v>857</v>
      </c>
      <c r="B858" s="23" t="s">
        <v>893</v>
      </c>
      <c r="C858" s="22">
        <v>2</v>
      </c>
      <c r="D858" s="26">
        <f t="shared" si="43"/>
        <v>4.96031746031746E-4</v>
      </c>
      <c r="E858" s="26">
        <f t="shared" si="44"/>
        <v>1.7943656917279743E-4</v>
      </c>
      <c r="F858" s="27">
        <f t="shared" si="45"/>
        <v>0.17943656917279743</v>
      </c>
      <c r="G858" s="27"/>
      <c r="H858" s="27"/>
      <c r="I858" s="27"/>
    </row>
    <row r="859" spans="1:9" x14ac:dyDescent="0.35">
      <c r="A859">
        <v>858</v>
      </c>
      <c r="B859" s="23" t="s">
        <v>894</v>
      </c>
      <c r="C859" s="22">
        <v>2</v>
      </c>
      <c r="D859" s="26">
        <f t="shared" si="43"/>
        <v>4.96031746031746E-4</v>
      </c>
      <c r="E859" s="26">
        <f t="shared" si="44"/>
        <v>1.7943656917279743E-4</v>
      </c>
      <c r="F859" s="27">
        <f t="shared" si="45"/>
        <v>0.17943656917279743</v>
      </c>
      <c r="G859" s="27"/>
      <c r="H859" s="27"/>
      <c r="I859" s="27"/>
    </row>
    <row r="860" spans="1:9" x14ac:dyDescent="0.35">
      <c r="A860">
        <v>859</v>
      </c>
      <c r="B860" s="23" t="s">
        <v>895</v>
      </c>
      <c r="C860" s="22">
        <v>2</v>
      </c>
      <c r="D860" s="26">
        <f t="shared" si="43"/>
        <v>4.96031746031746E-4</v>
      </c>
      <c r="E860" s="26">
        <f t="shared" si="44"/>
        <v>1.7943656917279743E-4</v>
      </c>
      <c r="F860" s="27">
        <f t="shared" si="45"/>
        <v>0.17943656917279743</v>
      </c>
      <c r="G860" s="27"/>
      <c r="H860" s="27"/>
      <c r="I860" s="27"/>
    </row>
    <row r="861" spans="1:9" x14ac:dyDescent="0.35">
      <c r="A861">
        <v>860</v>
      </c>
      <c r="B861" s="23" t="s">
        <v>896</v>
      </c>
      <c r="C861" s="22">
        <v>2</v>
      </c>
      <c r="D861" s="26">
        <f t="shared" si="43"/>
        <v>4.96031746031746E-4</v>
      </c>
      <c r="E861" s="26">
        <f t="shared" si="44"/>
        <v>1.7943656917279743E-4</v>
      </c>
      <c r="F861" s="27">
        <f t="shared" si="45"/>
        <v>0.17943656917279743</v>
      </c>
      <c r="G861" s="27"/>
      <c r="H861" s="27"/>
      <c r="I861" s="27"/>
    </row>
    <row r="862" spans="1:9" x14ac:dyDescent="0.35">
      <c r="A862">
        <v>861</v>
      </c>
      <c r="B862" s="23" t="s">
        <v>897</v>
      </c>
      <c r="C862" s="22">
        <v>2</v>
      </c>
      <c r="D862" s="26">
        <f t="shared" si="43"/>
        <v>4.96031746031746E-4</v>
      </c>
      <c r="E862" s="26">
        <f t="shared" si="44"/>
        <v>1.7943656917279743E-4</v>
      </c>
      <c r="F862" s="27">
        <f t="shared" si="45"/>
        <v>0.17943656917279743</v>
      </c>
      <c r="G862" s="27"/>
      <c r="H862" s="27"/>
      <c r="I862" s="27"/>
    </row>
    <row r="863" spans="1:9" x14ac:dyDescent="0.35">
      <c r="A863">
        <v>862</v>
      </c>
      <c r="B863" s="23" t="s">
        <v>898</v>
      </c>
      <c r="C863" s="22">
        <v>2</v>
      </c>
      <c r="D863" s="26">
        <f t="shared" si="43"/>
        <v>4.96031746031746E-4</v>
      </c>
      <c r="E863" s="26">
        <f t="shared" si="44"/>
        <v>1.7943656917279743E-4</v>
      </c>
      <c r="F863" s="27">
        <f t="shared" si="45"/>
        <v>0.17943656917279743</v>
      </c>
      <c r="G863" s="27"/>
      <c r="H863" s="27"/>
      <c r="I863" s="27"/>
    </row>
    <row r="864" spans="1:9" x14ac:dyDescent="0.35">
      <c r="A864">
        <v>863</v>
      </c>
      <c r="B864" s="23" t="s">
        <v>899</v>
      </c>
      <c r="C864" s="22">
        <v>2</v>
      </c>
      <c r="D864" s="26">
        <f t="shared" si="43"/>
        <v>4.96031746031746E-4</v>
      </c>
      <c r="E864" s="26">
        <f t="shared" si="44"/>
        <v>1.7943656917279743E-4</v>
      </c>
      <c r="F864" s="27">
        <f t="shared" si="45"/>
        <v>0.17943656917279743</v>
      </c>
      <c r="G864" s="27"/>
      <c r="H864" s="27"/>
      <c r="I864" s="27"/>
    </row>
    <row r="865" spans="1:9" x14ac:dyDescent="0.35">
      <c r="A865">
        <v>864</v>
      </c>
      <c r="B865" s="23" t="s">
        <v>900</v>
      </c>
      <c r="C865" s="22">
        <v>2</v>
      </c>
      <c r="D865" s="26">
        <f t="shared" si="43"/>
        <v>4.96031746031746E-4</v>
      </c>
      <c r="E865" s="26">
        <f t="shared" si="44"/>
        <v>1.7943656917279743E-4</v>
      </c>
      <c r="F865" s="27">
        <f t="shared" si="45"/>
        <v>0.17943656917279743</v>
      </c>
      <c r="G865" s="27"/>
      <c r="H865" s="27"/>
      <c r="I865" s="27"/>
    </row>
    <row r="866" spans="1:9" x14ac:dyDescent="0.35">
      <c r="A866">
        <v>865</v>
      </c>
      <c r="B866" s="23" t="s">
        <v>901</v>
      </c>
      <c r="C866" s="22">
        <v>2</v>
      </c>
      <c r="D866" s="26">
        <f t="shared" si="43"/>
        <v>4.96031746031746E-4</v>
      </c>
      <c r="E866" s="26">
        <f t="shared" si="44"/>
        <v>1.7943656917279743E-4</v>
      </c>
      <c r="F866" s="27">
        <f t="shared" si="45"/>
        <v>0.17943656917279743</v>
      </c>
      <c r="G866" s="27"/>
      <c r="H866" s="27"/>
      <c r="I866" s="27"/>
    </row>
    <row r="867" spans="1:9" x14ac:dyDescent="0.35">
      <c r="A867">
        <v>866</v>
      </c>
      <c r="B867" s="23" t="s">
        <v>902</v>
      </c>
      <c r="C867" s="22">
        <v>2</v>
      </c>
      <c r="D867" s="26">
        <f t="shared" si="43"/>
        <v>4.96031746031746E-4</v>
      </c>
      <c r="E867" s="26">
        <f t="shared" si="44"/>
        <v>1.7943656917279743E-4</v>
      </c>
      <c r="F867" s="27">
        <f t="shared" si="45"/>
        <v>0.17943656917279743</v>
      </c>
      <c r="G867" s="27"/>
      <c r="H867" s="27"/>
      <c r="I867" s="27"/>
    </row>
    <row r="868" spans="1:9" x14ac:dyDescent="0.35">
      <c r="A868">
        <v>867</v>
      </c>
      <c r="B868" s="23" t="s">
        <v>903</v>
      </c>
      <c r="C868" s="22">
        <v>2</v>
      </c>
      <c r="D868" s="26">
        <f t="shared" si="43"/>
        <v>4.96031746031746E-4</v>
      </c>
      <c r="E868" s="26">
        <f t="shared" si="44"/>
        <v>1.7943656917279743E-4</v>
      </c>
      <c r="F868" s="27">
        <f t="shared" si="45"/>
        <v>0.17943656917279743</v>
      </c>
      <c r="G868" s="27"/>
      <c r="H868" s="27"/>
      <c r="I868" s="27"/>
    </row>
    <row r="869" spans="1:9" x14ac:dyDescent="0.35">
      <c r="A869">
        <v>868</v>
      </c>
      <c r="B869" s="23" t="s">
        <v>904</v>
      </c>
      <c r="C869" s="22">
        <v>2</v>
      </c>
      <c r="D869" s="26">
        <f t="shared" si="43"/>
        <v>4.96031746031746E-4</v>
      </c>
      <c r="E869" s="26">
        <f t="shared" si="44"/>
        <v>1.7943656917279743E-4</v>
      </c>
      <c r="F869" s="27">
        <f t="shared" si="45"/>
        <v>0.17943656917279743</v>
      </c>
      <c r="G869" s="27"/>
      <c r="H869" s="27"/>
      <c r="I869" s="27"/>
    </row>
    <row r="870" spans="1:9" x14ac:dyDescent="0.35">
      <c r="A870">
        <v>869</v>
      </c>
      <c r="B870" s="23" t="s">
        <v>905</v>
      </c>
      <c r="C870" s="22">
        <v>2</v>
      </c>
      <c r="D870" s="26">
        <f t="shared" si="43"/>
        <v>4.96031746031746E-4</v>
      </c>
      <c r="E870" s="26">
        <f t="shared" si="44"/>
        <v>1.7943656917279743E-4</v>
      </c>
      <c r="F870" s="27">
        <f t="shared" si="45"/>
        <v>0.17943656917279743</v>
      </c>
      <c r="G870" s="27"/>
      <c r="H870" s="27"/>
      <c r="I870" s="27"/>
    </row>
    <row r="871" spans="1:9" x14ac:dyDescent="0.35">
      <c r="A871">
        <v>870</v>
      </c>
      <c r="B871" s="23" t="s">
        <v>906</v>
      </c>
      <c r="C871" s="22">
        <v>2</v>
      </c>
      <c r="D871" s="26">
        <f t="shared" si="43"/>
        <v>4.96031746031746E-4</v>
      </c>
      <c r="E871" s="26">
        <f t="shared" si="44"/>
        <v>1.7943656917279743E-4</v>
      </c>
      <c r="F871" s="27">
        <f t="shared" si="45"/>
        <v>0.17943656917279743</v>
      </c>
      <c r="G871" s="27"/>
      <c r="H871" s="27"/>
      <c r="I871" s="27"/>
    </row>
    <row r="872" spans="1:9" x14ac:dyDescent="0.35">
      <c r="A872">
        <v>871</v>
      </c>
      <c r="B872" s="23" t="s">
        <v>907</v>
      </c>
      <c r="C872" s="22">
        <v>2</v>
      </c>
      <c r="D872" s="26">
        <f t="shared" si="43"/>
        <v>4.96031746031746E-4</v>
      </c>
      <c r="E872" s="26">
        <f t="shared" si="44"/>
        <v>1.7943656917279743E-4</v>
      </c>
      <c r="F872" s="27">
        <f t="shared" si="45"/>
        <v>0.17943656917279743</v>
      </c>
      <c r="G872" s="27"/>
      <c r="H872" s="27"/>
      <c r="I872" s="27"/>
    </row>
    <row r="873" spans="1:9" x14ac:dyDescent="0.35">
      <c r="A873">
        <v>872</v>
      </c>
      <c r="B873" s="23" t="s">
        <v>908</v>
      </c>
      <c r="C873" s="22">
        <v>2</v>
      </c>
      <c r="D873" s="26">
        <f t="shared" si="43"/>
        <v>4.96031746031746E-4</v>
      </c>
      <c r="E873" s="26">
        <f t="shared" si="44"/>
        <v>1.7943656917279743E-4</v>
      </c>
      <c r="F873" s="27">
        <f t="shared" si="45"/>
        <v>0.17943656917279743</v>
      </c>
      <c r="G873" s="27"/>
      <c r="H873" s="27"/>
      <c r="I873" s="27"/>
    </row>
    <row r="874" spans="1:9" x14ac:dyDescent="0.35">
      <c r="A874">
        <v>873</v>
      </c>
      <c r="B874" s="23" t="s">
        <v>909</v>
      </c>
      <c r="C874" s="22">
        <v>2</v>
      </c>
      <c r="D874" s="26">
        <f t="shared" si="43"/>
        <v>4.96031746031746E-4</v>
      </c>
      <c r="E874" s="26">
        <f t="shared" si="44"/>
        <v>1.7943656917279743E-4</v>
      </c>
      <c r="F874" s="27">
        <f t="shared" si="45"/>
        <v>0.17943656917279743</v>
      </c>
      <c r="G874" s="27"/>
      <c r="H874" s="27"/>
      <c r="I874" s="27"/>
    </row>
    <row r="875" spans="1:9" x14ac:dyDescent="0.35">
      <c r="A875">
        <v>874</v>
      </c>
      <c r="B875" s="23" t="s">
        <v>910</v>
      </c>
      <c r="C875" s="22">
        <v>2</v>
      </c>
      <c r="D875" s="26">
        <f t="shared" si="43"/>
        <v>4.96031746031746E-4</v>
      </c>
      <c r="E875" s="26">
        <f t="shared" si="44"/>
        <v>1.7943656917279743E-4</v>
      </c>
      <c r="F875" s="27">
        <f t="shared" si="45"/>
        <v>0.17943656917279743</v>
      </c>
      <c r="G875" s="27"/>
      <c r="H875" s="27"/>
      <c r="I875" s="27"/>
    </row>
    <row r="876" spans="1:9" x14ac:dyDescent="0.35">
      <c r="A876">
        <v>875</v>
      </c>
      <c r="B876" s="23" t="s">
        <v>911</v>
      </c>
      <c r="C876" s="22">
        <v>2</v>
      </c>
      <c r="D876" s="26">
        <f t="shared" si="43"/>
        <v>4.96031746031746E-4</v>
      </c>
      <c r="E876" s="26">
        <f t="shared" si="44"/>
        <v>1.7943656917279743E-4</v>
      </c>
      <c r="F876" s="27">
        <f t="shared" si="45"/>
        <v>0.17943656917279743</v>
      </c>
      <c r="G876" s="27"/>
      <c r="H876" s="27"/>
      <c r="I876" s="27"/>
    </row>
    <row r="877" spans="1:9" x14ac:dyDescent="0.35">
      <c r="A877">
        <v>876</v>
      </c>
      <c r="B877" s="23" t="s">
        <v>912</v>
      </c>
      <c r="C877" s="22">
        <v>2</v>
      </c>
      <c r="D877" s="26">
        <f t="shared" si="43"/>
        <v>4.96031746031746E-4</v>
      </c>
      <c r="E877" s="26">
        <f t="shared" si="44"/>
        <v>1.7943656917279743E-4</v>
      </c>
      <c r="F877" s="27">
        <f t="shared" si="45"/>
        <v>0.17943656917279743</v>
      </c>
      <c r="G877" s="27"/>
      <c r="H877" s="27"/>
      <c r="I877" s="27"/>
    </row>
    <row r="878" spans="1:9" x14ac:dyDescent="0.35">
      <c r="A878">
        <v>877</v>
      </c>
      <c r="B878" s="23" t="s">
        <v>913</v>
      </c>
      <c r="C878" s="22">
        <v>2</v>
      </c>
      <c r="D878" s="26">
        <f t="shared" si="43"/>
        <v>4.96031746031746E-4</v>
      </c>
      <c r="E878" s="26">
        <f t="shared" si="44"/>
        <v>1.7943656917279743E-4</v>
      </c>
      <c r="F878" s="27">
        <f t="shared" si="45"/>
        <v>0.17943656917279743</v>
      </c>
      <c r="G878" s="27"/>
      <c r="H878" s="27"/>
      <c r="I878" s="27"/>
    </row>
    <row r="879" spans="1:9" x14ac:dyDescent="0.35">
      <c r="A879">
        <v>878</v>
      </c>
      <c r="B879" s="23" t="s">
        <v>914</v>
      </c>
      <c r="C879" s="22">
        <v>2</v>
      </c>
      <c r="D879" s="26">
        <f t="shared" si="43"/>
        <v>4.96031746031746E-4</v>
      </c>
      <c r="E879" s="26">
        <f t="shared" si="44"/>
        <v>1.7943656917279743E-4</v>
      </c>
      <c r="F879" s="27">
        <f t="shared" si="45"/>
        <v>0.17943656917279743</v>
      </c>
      <c r="G879" s="27"/>
      <c r="H879" s="27"/>
      <c r="I879" s="27"/>
    </row>
    <row r="880" spans="1:9" x14ac:dyDescent="0.35">
      <c r="A880">
        <v>879</v>
      </c>
      <c r="B880" s="23" t="s">
        <v>915</v>
      </c>
      <c r="C880" s="22">
        <v>2</v>
      </c>
      <c r="D880" s="26">
        <f t="shared" si="43"/>
        <v>4.96031746031746E-4</v>
      </c>
      <c r="E880" s="26">
        <f t="shared" si="44"/>
        <v>1.7943656917279743E-4</v>
      </c>
      <c r="F880" s="27">
        <f t="shared" si="45"/>
        <v>0.17943656917279743</v>
      </c>
      <c r="G880" s="27"/>
      <c r="H880" s="27"/>
      <c r="I880" s="27"/>
    </row>
    <row r="881" spans="1:9" x14ac:dyDescent="0.35">
      <c r="A881">
        <v>880</v>
      </c>
      <c r="B881" s="23" t="s">
        <v>916</v>
      </c>
      <c r="C881" s="22">
        <v>2</v>
      </c>
      <c r="D881" s="26">
        <f t="shared" si="43"/>
        <v>4.96031746031746E-4</v>
      </c>
      <c r="E881" s="26">
        <f t="shared" si="44"/>
        <v>1.7943656917279743E-4</v>
      </c>
      <c r="F881" s="27">
        <f t="shared" si="45"/>
        <v>0.17943656917279743</v>
      </c>
      <c r="G881" s="27"/>
      <c r="H881" s="27"/>
      <c r="I881" s="27"/>
    </row>
    <row r="882" spans="1:9" x14ac:dyDescent="0.35">
      <c r="A882">
        <v>881</v>
      </c>
      <c r="B882" s="23" t="s">
        <v>917</v>
      </c>
      <c r="C882" s="22">
        <v>2</v>
      </c>
      <c r="D882" s="26">
        <f t="shared" si="43"/>
        <v>4.96031746031746E-4</v>
      </c>
      <c r="E882" s="26">
        <f t="shared" si="44"/>
        <v>1.7943656917279743E-4</v>
      </c>
      <c r="F882" s="27">
        <f t="shared" si="45"/>
        <v>0.17943656917279743</v>
      </c>
      <c r="G882" s="27"/>
      <c r="H882" s="27"/>
      <c r="I882" s="27"/>
    </row>
    <row r="883" spans="1:9" x14ac:dyDescent="0.35">
      <c r="A883">
        <v>882</v>
      </c>
      <c r="B883" s="23" t="s">
        <v>918</v>
      </c>
      <c r="C883" s="22">
        <v>2</v>
      </c>
      <c r="D883" s="26">
        <f t="shared" si="43"/>
        <v>4.96031746031746E-4</v>
      </c>
      <c r="E883" s="26">
        <f t="shared" si="44"/>
        <v>1.7943656917279743E-4</v>
      </c>
      <c r="F883" s="27">
        <f t="shared" si="45"/>
        <v>0.17943656917279743</v>
      </c>
      <c r="G883" s="27"/>
      <c r="H883" s="27"/>
      <c r="I883" s="27"/>
    </row>
    <row r="884" spans="1:9" x14ac:dyDescent="0.35">
      <c r="A884">
        <v>883</v>
      </c>
      <c r="B884" s="23" t="s">
        <v>919</v>
      </c>
      <c r="C884" s="22">
        <v>2</v>
      </c>
      <c r="D884" s="26">
        <f t="shared" si="43"/>
        <v>4.96031746031746E-4</v>
      </c>
      <c r="E884" s="26">
        <f t="shared" si="44"/>
        <v>1.7943656917279743E-4</v>
      </c>
      <c r="F884" s="27">
        <f t="shared" si="45"/>
        <v>0.17943656917279743</v>
      </c>
      <c r="G884" s="27"/>
      <c r="H884" s="27"/>
      <c r="I884" s="27"/>
    </row>
    <row r="885" spans="1:9" x14ac:dyDescent="0.35">
      <c r="A885">
        <v>884</v>
      </c>
      <c r="B885" s="23" t="s">
        <v>920</v>
      </c>
      <c r="C885" s="22">
        <v>2</v>
      </c>
      <c r="D885" s="26">
        <f t="shared" si="43"/>
        <v>4.96031746031746E-4</v>
      </c>
      <c r="E885" s="26">
        <f t="shared" si="44"/>
        <v>1.7943656917279743E-4</v>
      </c>
      <c r="F885" s="27">
        <f t="shared" si="45"/>
        <v>0.17943656917279743</v>
      </c>
      <c r="G885" s="27"/>
      <c r="H885" s="27"/>
      <c r="I885" s="27"/>
    </row>
    <row r="886" spans="1:9" x14ac:dyDescent="0.35">
      <c r="A886">
        <v>885</v>
      </c>
      <c r="B886" s="23" t="s">
        <v>921</v>
      </c>
      <c r="C886" s="22">
        <v>2</v>
      </c>
      <c r="D886" s="26">
        <f t="shared" si="43"/>
        <v>4.96031746031746E-4</v>
      </c>
      <c r="E886" s="26">
        <f t="shared" si="44"/>
        <v>1.7943656917279743E-4</v>
      </c>
      <c r="F886" s="27">
        <f t="shared" si="45"/>
        <v>0.17943656917279743</v>
      </c>
      <c r="G886" s="27"/>
      <c r="H886" s="27"/>
      <c r="I886" s="27"/>
    </row>
    <row r="887" spans="1:9" x14ac:dyDescent="0.35">
      <c r="A887">
        <v>886</v>
      </c>
      <c r="B887" s="23" t="s">
        <v>922</v>
      </c>
      <c r="C887" s="22">
        <v>2</v>
      </c>
      <c r="D887" s="26">
        <f t="shared" si="43"/>
        <v>4.96031746031746E-4</v>
      </c>
      <c r="E887" s="26">
        <f t="shared" si="44"/>
        <v>1.7943656917279743E-4</v>
      </c>
      <c r="F887" s="27">
        <f t="shared" si="45"/>
        <v>0.17943656917279743</v>
      </c>
      <c r="G887" s="27"/>
      <c r="H887" s="27"/>
      <c r="I887" s="27"/>
    </row>
    <row r="888" spans="1:9" x14ac:dyDescent="0.35">
      <c r="A888">
        <v>887</v>
      </c>
      <c r="B888" s="23" t="s">
        <v>923</v>
      </c>
      <c r="C888" s="22">
        <v>2</v>
      </c>
      <c r="D888" s="26">
        <f t="shared" si="43"/>
        <v>4.96031746031746E-4</v>
      </c>
      <c r="E888" s="26">
        <f t="shared" si="44"/>
        <v>1.7943656917279743E-4</v>
      </c>
      <c r="F888" s="27">
        <f t="shared" si="45"/>
        <v>0.17943656917279743</v>
      </c>
      <c r="G888" s="27"/>
      <c r="H888" s="27"/>
      <c r="I888" s="27"/>
    </row>
    <row r="889" spans="1:9" x14ac:dyDescent="0.35">
      <c r="A889">
        <v>888</v>
      </c>
      <c r="B889" s="23" t="s">
        <v>924</v>
      </c>
      <c r="C889" s="22">
        <v>2</v>
      </c>
      <c r="D889" s="26">
        <f t="shared" si="43"/>
        <v>4.96031746031746E-4</v>
      </c>
      <c r="E889" s="26">
        <f t="shared" si="44"/>
        <v>1.7943656917279743E-4</v>
      </c>
      <c r="F889" s="27">
        <f t="shared" si="45"/>
        <v>0.17943656917279743</v>
      </c>
      <c r="G889" s="27"/>
      <c r="H889" s="27"/>
      <c r="I889" s="27"/>
    </row>
    <row r="890" spans="1:9" x14ac:dyDescent="0.35">
      <c r="A890">
        <v>889</v>
      </c>
      <c r="B890" s="23" t="s">
        <v>925</v>
      </c>
      <c r="C890" s="22">
        <v>2</v>
      </c>
      <c r="D890" s="26">
        <f t="shared" si="43"/>
        <v>4.96031746031746E-4</v>
      </c>
      <c r="E890" s="26">
        <f t="shared" si="44"/>
        <v>1.7943656917279743E-4</v>
      </c>
      <c r="F890" s="27">
        <f t="shared" si="45"/>
        <v>0.17943656917279743</v>
      </c>
      <c r="G890" s="27"/>
      <c r="H890" s="27"/>
      <c r="I890" s="27"/>
    </row>
    <row r="891" spans="1:9" x14ac:dyDescent="0.35">
      <c r="A891">
        <v>890</v>
      </c>
      <c r="B891" s="23" t="s">
        <v>926</v>
      </c>
      <c r="C891" s="22">
        <v>2</v>
      </c>
      <c r="D891" s="26">
        <f t="shared" si="43"/>
        <v>4.96031746031746E-4</v>
      </c>
      <c r="E891" s="26">
        <f t="shared" si="44"/>
        <v>1.7943656917279743E-4</v>
      </c>
      <c r="F891" s="27">
        <f t="shared" si="45"/>
        <v>0.17943656917279743</v>
      </c>
      <c r="G891" s="27"/>
      <c r="H891" s="27"/>
      <c r="I891" s="27"/>
    </row>
    <row r="892" spans="1:9" x14ac:dyDescent="0.35">
      <c r="A892">
        <v>891</v>
      </c>
      <c r="B892" s="23" t="s">
        <v>927</v>
      </c>
      <c r="C892" s="22">
        <v>2</v>
      </c>
      <c r="D892" s="26">
        <f t="shared" si="43"/>
        <v>4.96031746031746E-4</v>
      </c>
      <c r="E892" s="26">
        <f t="shared" si="44"/>
        <v>1.7943656917279743E-4</v>
      </c>
      <c r="F892" s="27">
        <f t="shared" si="45"/>
        <v>0.17943656917279743</v>
      </c>
      <c r="G892" s="27"/>
      <c r="H892" s="27"/>
      <c r="I892" s="27"/>
    </row>
    <row r="893" spans="1:9" x14ac:dyDescent="0.35">
      <c r="A893">
        <v>892</v>
      </c>
      <c r="B893" s="23" t="s">
        <v>928</v>
      </c>
      <c r="C893" s="22">
        <v>2</v>
      </c>
      <c r="D893" s="26">
        <f t="shared" si="43"/>
        <v>4.96031746031746E-4</v>
      </c>
      <c r="E893" s="26">
        <f t="shared" si="44"/>
        <v>1.7943656917279743E-4</v>
      </c>
      <c r="F893" s="27">
        <f t="shared" si="45"/>
        <v>0.17943656917279743</v>
      </c>
      <c r="G893" s="27"/>
      <c r="H893" s="27"/>
      <c r="I893" s="27"/>
    </row>
    <row r="894" spans="1:9" x14ac:dyDescent="0.35">
      <c r="A894">
        <v>893</v>
      </c>
      <c r="B894" s="23" t="s">
        <v>929</v>
      </c>
      <c r="C894" s="22">
        <v>2</v>
      </c>
      <c r="D894" s="26">
        <f t="shared" si="43"/>
        <v>4.96031746031746E-4</v>
      </c>
      <c r="E894" s="26">
        <f t="shared" si="44"/>
        <v>1.7943656917279743E-4</v>
      </c>
      <c r="F894" s="27">
        <f t="shared" si="45"/>
        <v>0.17943656917279743</v>
      </c>
      <c r="G894" s="27"/>
      <c r="H894" s="27"/>
      <c r="I894" s="27"/>
    </row>
    <row r="895" spans="1:9" x14ac:dyDescent="0.35">
      <c r="A895">
        <v>894</v>
      </c>
      <c r="B895" s="23" t="s">
        <v>930</v>
      </c>
      <c r="C895" s="22">
        <v>2</v>
      </c>
      <c r="D895" s="26">
        <f t="shared" si="43"/>
        <v>4.96031746031746E-4</v>
      </c>
      <c r="E895" s="26">
        <f t="shared" si="44"/>
        <v>1.7943656917279743E-4</v>
      </c>
      <c r="F895" s="27">
        <f t="shared" si="45"/>
        <v>0.17943656917279743</v>
      </c>
      <c r="G895" s="27"/>
      <c r="H895" s="27"/>
      <c r="I895" s="27"/>
    </row>
    <row r="896" spans="1:9" x14ac:dyDescent="0.35">
      <c r="A896">
        <v>895</v>
      </c>
      <c r="B896" s="23" t="s">
        <v>931</v>
      </c>
      <c r="C896" s="22">
        <v>2</v>
      </c>
      <c r="D896" s="26">
        <f t="shared" si="43"/>
        <v>4.96031746031746E-4</v>
      </c>
      <c r="E896" s="26">
        <f t="shared" si="44"/>
        <v>1.7943656917279743E-4</v>
      </c>
      <c r="F896" s="27">
        <f t="shared" si="45"/>
        <v>0.17943656917279743</v>
      </c>
      <c r="G896" s="27"/>
      <c r="H896" s="27"/>
      <c r="I896" s="27"/>
    </row>
    <row r="897" spans="1:9" x14ac:dyDescent="0.35">
      <c r="A897">
        <v>896</v>
      </c>
      <c r="B897" s="23" t="s">
        <v>932</v>
      </c>
      <c r="C897" s="22">
        <v>2</v>
      </c>
      <c r="D897" s="26">
        <f t="shared" si="43"/>
        <v>4.96031746031746E-4</v>
      </c>
      <c r="E897" s="26">
        <f t="shared" si="44"/>
        <v>1.7943656917279743E-4</v>
      </c>
      <c r="F897" s="27">
        <f t="shared" si="45"/>
        <v>0.17943656917279743</v>
      </c>
      <c r="G897" s="27"/>
      <c r="H897" s="27"/>
      <c r="I897" s="27"/>
    </row>
    <row r="898" spans="1:9" x14ac:dyDescent="0.35">
      <c r="A898">
        <v>897</v>
      </c>
      <c r="B898" s="23" t="s">
        <v>933</v>
      </c>
      <c r="C898" s="22">
        <v>2</v>
      </c>
      <c r="D898" s="26">
        <f t="shared" ref="D898:D961" si="46">$C898/$M$3</f>
        <v>4.96031746031746E-4</v>
      </c>
      <c r="E898" s="26">
        <f t="shared" ref="E898:E961" si="47">$C898/$M$4</f>
        <v>1.7943656917279743E-4</v>
      </c>
      <c r="F898" s="27">
        <f t="shared" si="45"/>
        <v>0.17943656917279743</v>
      </c>
      <c r="G898" s="27"/>
      <c r="H898" s="27"/>
      <c r="I898" s="27"/>
    </row>
    <row r="899" spans="1:9" x14ac:dyDescent="0.35">
      <c r="A899">
        <v>898</v>
      </c>
      <c r="B899" s="23" t="s">
        <v>934</v>
      </c>
      <c r="C899" s="22">
        <v>2</v>
      </c>
      <c r="D899" s="26">
        <f t="shared" si="46"/>
        <v>4.96031746031746E-4</v>
      </c>
      <c r="E899" s="26">
        <f t="shared" si="47"/>
        <v>1.7943656917279743E-4</v>
      </c>
      <c r="F899" s="27">
        <f t="shared" ref="F899:F962" si="48">(C899/$M$4)*1000</f>
        <v>0.17943656917279743</v>
      </c>
      <c r="G899" s="27"/>
      <c r="H899" s="27"/>
      <c r="I899" s="27"/>
    </row>
    <row r="900" spans="1:9" x14ac:dyDescent="0.35">
      <c r="A900">
        <v>899</v>
      </c>
      <c r="B900" s="23" t="s">
        <v>935</v>
      </c>
      <c r="C900" s="22">
        <v>2</v>
      </c>
      <c r="D900" s="26">
        <f t="shared" si="46"/>
        <v>4.96031746031746E-4</v>
      </c>
      <c r="E900" s="26">
        <f t="shared" si="47"/>
        <v>1.7943656917279743E-4</v>
      </c>
      <c r="F900" s="27">
        <f t="shared" si="48"/>
        <v>0.17943656917279743</v>
      </c>
      <c r="G900" s="27"/>
      <c r="H900" s="27"/>
      <c r="I900" s="27"/>
    </row>
    <row r="901" spans="1:9" x14ac:dyDescent="0.35">
      <c r="A901">
        <v>900</v>
      </c>
      <c r="B901" s="23" t="s">
        <v>936</v>
      </c>
      <c r="C901" s="22">
        <v>2</v>
      </c>
      <c r="D901" s="26">
        <f t="shared" si="46"/>
        <v>4.96031746031746E-4</v>
      </c>
      <c r="E901" s="26">
        <f t="shared" si="47"/>
        <v>1.7943656917279743E-4</v>
      </c>
      <c r="F901" s="27">
        <f t="shared" si="48"/>
        <v>0.17943656917279743</v>
      </c>
      <c r="G901" s="27"/>
      <c r="H901" s="27"/>
      <c r="I901" s="27"/>
    </row>
    <row r="902" spans="1:9" x14ac:dyDescent="0.35">
      <c r="A902">
        <v>901</v>
      </c>
      <c r="B902" s="23" t="s">
        <v>937</v>
      </c>
      <c r="C902" s="22">
        <v>2</v>
      </c>
      <c r="D902" s="26">
        <f t="shared" si="46"/>
        <v>4.96031746031746E-4</v>
      </c>
      <c r="E902" s="26">
        <f t="shared" si="47"/>
        <v>1.7943656917279743E-4</v>
      </c>
      <c r="F902" s="27">
        <f t="shared" si="48"/>
        <v>0.17943656917279743</v>
      </c>
      <c r="G902" s="27"/>
      <c r="H902" s="27"/>
      <c r="I902" s="27"/>
    </row>
    <row r="903" spans="1:9" x14ac:dyDescent="0.35">
      <c r="A903">
        <v>902</v>
      </c>
      <c r="B903" s="23" t="s">
        <v>938</v>
      </c>
      <c r="C903" s="22">
        <v>2</v>
      </c>
      <c r="D903" s="26">
        <f t="shared" si="46"/>
        <v>4.96031746031746E-4</v>
      </c>
      <c r="E903" s="26">
        <f t="shared" si="47"/>
        <v>1.7943656917279743E-4</v>
      </c>
      <c r="F903" s="27">
        <f t="shared" si="48"/>
        <v>0.17943656917279743</v>
      </c>
      <c r="G903" s="27"/>
      <c r="H903" s="27"/>
      <c r="I903" s="27"/>
    </row>
    <row r="904" spans="1:9" x14ac:dyDescent="0.35">
      <c r="A904">
        <v>903</v>
      </c>
      <c r="B904" s="23" t="s">
        <v>939</v>
      </c>
      <c r="C904" s="22">
        <v>2</v>
      </c>
      <c r="D904" s="26">
        <f t="shared" si="46"/>
        <v>4.96031746031746E-4</v>
      </c>
      <c r="E904" s="26">
        <f t="shared" si="47"/>
        <v>1.7943656917279743E-4</v>
      </c>
      <c r="F904" s="27">
        <f t="shared" si="48"/>
        <v>0.17943656917279743</v>
      </c>
      <c r="G904" s="27"/>
      <c r="H904" s="27"/>
      <c r="I904" s="27"/>
    </row>
    <row r="905" spans="1:9" x14ac:dyDescent="0.35">
      <c r="A905">
        <v>904</v>
      </c>
      <c r="B905" s="23" t="s">
        <v>940</v>
      </c>
      <c r="C905" s="22">
        <v>2</v>
      </c>
      <c r="D905" s="26">
        <f t="shared" si="46"/>
        <v>4.96031746031746E-4</v>
      </c>
      <c r="E905" s="26">
        <f t="shared" si="47"/>
        <v>1.7943656917279743E-4</v>
      </c>
      <c r="F905" s="27">
        <f t="shared" si="48"/>
        <v>0.17943656917279743</v>
      </c>
      <c r="G905" s="27"/>
      <c r="H905" s="27"/>
      <c r="I905" s="27"/>
    </row>
    <row r="906" spans="1:9" x14ac:dyDescent="0.35">
      <c r="A906">
        <v>905</v>
      </c>
      <c r="B906" s="23" t="s">
        <v>941</v>
      </c>
      <c r="C906" s="22">
        <v>2</v>
      </c>
      <c r="D906" s="26">
        <f t="shared" si="46"/>
        <v>4.96031746031746E-4</v>
      </c>
      <c r="E906" s="26">
        <f t="shared" si="47"/>
        <v>1.7943656917279743E-4</v>
      </c>
      <c r="F906" s="27">
        <f t="shared" si="48"/>
        <v>0.17943656917279743</v>
      </c>
      <c r="G906" s="27"/>
      <c r="H906" s="27"/>
      <c r="I906" s="27"/>
    </row>
    <row r="907" spans="1:9" x14ac:dyDescent="0.35">
      <c r="A907">
        <v>906</v>
      </c>
      <c r="B907" s="23" t="s">
        <v>942</v>
      </c>
      <c r="C907" s="22">
        <v>2</v>
      </c>
      <c r="D907" s="26">
        <f t="shared" si="46"/>
        <v>4.96031746031746E-4</v>
      </c>
      <c r="E907" s="26">
        <f t="shared" si="47"/>
        <v>1.7943656917279743E-4</v>
      </c>
      <c r="F907" s="27">
        <f t="shared" si="48"/>
        <v>0.17943656917279743</v>
      </c>
      <c r="G907" s="27"/>
      <c r="H907" s="27"/>
      <c r="I907" s="27"/>
    </row>
    <row r="908" spans="1:9" x14ac:dyDescent="0.35">
      <c r="A908">
        <v>907</v>
      </c>
      <c r="B908" s="23" t="s">
        <v>943</v>
      </c>
      <c r="C908" s="22">
        <v>2</v>
      </c>
      <c r="D908" s="26">
        <f t="shared" si="46"/>
        <v>4.96031746031746E-4</v>
      </c>
      <c r="E908" s="26">
        <f t="shared" si="47"/>
        <v>1.7943656917279743E-4</v>
      </c>
      <c r="F908" s="27">
        <f t="shared" si="48"/>
        <v>0.17943656917279743</v>
      </c>
      <c r="G908" s="27"/>
      <c r="H908" s="27"/>
      <c r="I908" s="27"/>
    </row>
    <row r="909" spans="1:9" x14ac:dyDescent="0.35">
      <c r="A909">
        <v>908</v>
      </c>
      <c r="B909" s="23" t="s">
        <v>944</v>
      </c>
      <c r="C909" s="22">
        <v>2</v>
      </c>
      <c r="D909" s="26">
        <f t="shared" si="46"/>
        <v>4.96031746031746E-4</v>
      </c>
      <c r="E909" s="26">
        <f t="shared" si="47"/>
        <v>1.7943656917279743E-4</v>
      </c>
      <c r="F909" s="27">
        <f t="shared" si="48"/>
        <v>0.17943656917279743</v>
      </c>
      <c r="G909" s="27"/>
      <c r="H909" s="27"/>
      <c r="I909" s="27"/>
    </row>
    <row r="910" spans="1:9" x14ac:dyDescent="0.35">
      <c r="A910">
        <v>909</v>
      </c>
      <c r="B910" s="23" t="s">
        <v>945</v>
      </c>
      <c r="C910" s="22">
        <v>2</v>
      </c>
      <c r="D910" s="26">
        <f t="shared" si="46"/>
        <v>4.96031746031746E-4</v>
      </c>
      <c r="E910" s="26">
        <f t="shared" si="47"/>
        <v>1.7943656917279743E-4</v>
      </c>
      <c r="F910" s="27">
        <f t="shared" si="48"/>
        <v>0.17943656917279743</v>
      </c>
      <c r="G910" s="27"/>
      <c r="H910" s="27"/>
      <c r="I910" s="27"/>
    </row>
    <row r="911" spans="1:9" x14ac:dyDescent="0.35">
      <c r="A911">
        <v>910</v>
      </c>
      <c r="B911" s="23" t="s">
        <v>946</v>
      </c>
      <c r="C911" s="22">
        <v>2</v>
      </c>
      <c r="D911" s="26">
        <f t="shared" si="46"/>
        <v>4.96031746031746E-4</v>
      </c>
      <c r="E911" s="26">
        <f t="shared" si="47"/>
        <v>1.7943656917279743E-4</v>
      </c>
      <c r="F911" s="27">
        <f t="shared" si="48"/>
        <v>0.17943656917279743</v>
      </c>
      <c r="G911" s="27"/>
      <c r="H911" s="27"/>
      <c r="I911" s="27"/>
    </row>
    <row r="912" spans="1:9" x14ac:dyDescent="0.35">
      <c r="A912">
        <v>911</v>
      </c>
      <c r="B912" s="23" t="s">
        <v>947</v>
      </c>
      <c r="C912" s="22">
        <v>2</v>
      </c>
      <c r="D912" s="26">
        <f t="shared" si="46"/>
        <v>4.96031746031746E-4</v>
      </c>
      <c r="E912" s="26">
        <f t="shared" si="47"/>
        <v>1.7943656917279743E-4</v>
      </c>
      <c r="F912" s="27">
        <f t="shared" si="48"/>
        <v>0.17943656917279743</v>
      </c>
      <c r="G912" s="27"/>
      <c r="H912" s="27"/>
      <c r="I912" s="27"/>
    </row>
    <row r="913" spans="1:9" x14ac:dyDescent="0.35">
      <c r="A913">
        <v>912</v>
      </c>
      <c r="B913" s="23" t="s">
        <v>948</v>
      </c>
      <c r="C913" s="22">
        <v>2</v>
      </c>
      <c r="D913" s="26">
        <f t="shared" si="46"/>
        <v>4.96031746031746E-4</v>
      </c>
      <c r="E913" s="26">
        <f t="shared" si="47"/>
        <v>1.7943656917279743E-4</v>
      </c>
      <c r="F913" s="27">
        <f t="shared" si="48"/>
        <v>0.17943656917279743</v>
      </c>
      <c r="G913" s="27"/>
      <c r="H913" s="27"/>
      <c r="I913" s="27"/>
    </row>
    <row r="914" spans="1:9" x14ac:dyDescent="0.35">
      <c r="A914">
        <v>913</v>
      </c>
      <c r="B914" s="23" t="s">
        <v>949</v>
      </c>
      <c r="C914" s="22">
        <v>2</v>
      </c>
      <c r="D914" s="26">
        <f t="shared" si="46"/>
        <v>4.96031746031746E-4</v>
      </c>
      <c r="E914" s="26">
        <f t="shared" si="47"/>
        <v>1.7943656917279743E-4</v>
      </c>
      <c r="F914" s="27">
        <f t="shared" si="48"/>
        <v>0.17943656917279743</v>
      </c>
      <c r="G914" s="27"/>
      <c r="H914" s="27"/>
      <c r="I914" s="27"/>
    </row>
    <row r="915" spans="1:9" x14ac:dyDescent="0.35">
      <c r="A915">
        <v>914</v>
      </c>
      <c r="B915" s="23" t="s">
        <v>950</v>
      </c>
      <c r="C915" s="22">
        <v>2</v>
      </c>
      <c r="D915" s="26">
        <f t="shared" si="46"/>
        <v>4.96031746031746E-4</v>
      </c>
      <c r="E915" s="26">
        <f t="shared" si="47"/>
        <v>1.7943656917279743E-4</v>
      </c>
      <c r="F915" s="27">
        <f t="shared" si="48"/>
        <v>0.17943656917279743</v>
      </c>
      <c r="G915" s="27"/>
      <c r="H915" s="27"/>
      <c r="I915" s="27"/>
    </row>
    <row r="916" spans="1:9" x14ac:dyDescent="0.35">
      <c r="A916">
        <v>915</v>
      </c>
      <c r="B916" s="23" t="s">
        <v>951</v>
      </c>
      <c r="C916" s="22">
        <v>2</v>
      </c>
      <c r="D916" s="26">
        <f t="shared" si="46"/>
        <v>4.96031746031746E-4</v>
      </c>
      <c r="E916" s="26">
        <f t="shared" si="47"/>
        <v>1.7943656917279743E-4</v>
      </c>
      <c r="F916" s="27">
        <f t="shared" si="48"/>
        <v>0.17943656917279743</v>
      </c>
      <c r="G916" s="27"/>
      <c r="H916" s="27"/>
      <c r="I916" s="27"/>
    </row>
    <row r="917" spans="1:9" x14ac:dyDescent="0.35">
      <c r="A917">
        <v>916</v>
      </c>
      <c r="B917" s="23" t="s">
        <v>952</v>
      </c>
      <c r="C917" s="22">
        <v>2</v>
      </c>
      <c r="D917" s="26">
        <f t="shared" si="46"/>
        <v>4.96031746031746E-4</v>
      </c>
      <c r="E917" s="26">
        <f t="shared" si="47"/>
        <v>1.7943656917279743E-4</v>
      </c>
      <c r="F917" s="27">
        <f t="shared" si="48"/>
        <v>0.17943656917279743</v>
      </c>
      <c r="G917" s="27"/>
      <c r="H917" s="27"/>
      <c r="I917" s="27"/>
    </row>
    <row r="918" spans="1:9" x14ac:dyDescent="0.35">
      <c r="A918">
        <v>917</v>
      </c>
      <c r="B918" s="23" t="s">
        <v>953</v>
      </c>
      <c r="C918" s="22">
        <v>2</v>
      </c>
      <c r="D918" s="26">
        <f t="shared" si="46"/>
        <v>4.96031746031746E-4</v>
      </c>
      <c r="E918" s="26">
        <f t="shared" si="47"/>
        <v>1.7943656917279743E-4</v>
      </c>
      <c r="F918" s="27">
        <f t="shared" si="48"/>
        <v>0.17943656917279743</v>
      </c>
      <c r="G918" s="27"/>
      <c r="H918" s="27"/>
      <c r="I918" s="27"/>
    </row>
    <row r="919" spans="1:9" x14ac:dyDescent="0.35">
      <c r="A919">
        <v>918</v>
      </c>
      <c r="B919" s="23" t="s">
        <v>954</v>
      </c>
      <c r="C919" s="22">
        <v>2</v>
      </c>
      <c r="D919" s="26">
        <f t="shared" si="46"/>
        <v>4.96031746031746E-4</v>
      </c>
      <c r="E919" s="26">
        <f t="shared" si="47"/>
        <v>1.7943656917279743E-4</v>
      </c>
      <c r="F919" s="27">
        <f t="shared" si="48"/>
        <v>0.17943656917279743</v>
      </c>
      <c r="G919" s="27"/>
      <c r="H919" s="27"/>
      <c r="I919" s="27"/>
    </row>
    <row r="920" spans="1:9" x14ac:dyDescent="0.35">
      <c r="A920">
        <v>919</v>
      </c>
      <c r="B920" s="23" t="s">
        <v>955</v>
      </c>
      <c r="C920" s="22">
        <v>2</v>
      </c>
      <c r="D920" s="26">
        <f t="shared" si="46"/>
        <v>4.96031746031746E-4</v>
      </c>
      <c r="E920" s="26">
        <f t="shared" si="47"/>
        <v>1.7943656917279743E-4</v>
      </c>
      <c r="F920" s="27">
        <f t="shared" si="48"/>
        <v>0.17943656917279743</v>
      </c>
      <c r="G920" s="27"/>
      <c r="H920" s="27"/>
      <c r="I920" s="27"/>
    </row>
    <row r="921" spans="1:9" x14ac:dyDescent="0.35">
      <c r="A921">
        <v>920</v>
      </c>
      <c r="B921" s="23" t="s">
        <v>956</v>
      </c>
      <c r="C921" s="22">
        <v>2</v>
      </c>
      <c r="D921" s="26">
        <f t="shared" si="46"/>
        <v>4.96031746031746E-4</v>
      </c>
      <c r="E921" s="26">
        <f t="shared" si="47"/>
        <v>1.7943656917279743E-4</v>
      </c>
      <c r="F921" s="27">
        <f t="shared" si="48"/>
        <v>0.17943656917279743</v>
      </c>
      <c r="G921" s="27"/>
      <c r="H921" s="27"/>
      <c r="I921" s="27"/>
    </row>
    <row r="922" spans="1:9" x14ac:dyDescent="0.35">
      <c r="A922">
        <v>921</v>
      </c>
      <c r="B922" s="23" t="s">
        <v>957</v>
      </c>
      <c r="C922" s="22">
        <v>2</v>
      </c>
      <c r="D922" s="26">
        <f t="shared" si="46"/>
        <v>4.96031746031746E-4</v>
      </c>
      <c r="E922" s="26">
        <f t="shared" si="47"/>
        <v>1.7943656917279743E-4</v>
      </c>
      <c r="F922" s="27">
        <f t="shared" si="48"/>
        <v>0.17943656917279743</v>
      </c>
      <c r="G922" s="27"/>
      <c r="H922" s="27"/>
      <c r="I922" s="27"/>
    </row>
    <row r="923" spans="1:9" x14ac:dyDescent="0.35">
      <c r="A923">
        <v>922</v>
      </c>
      <c r="B923" s="23" t="s">
        <v>958</v>
      </c>
      <c r="C923" s="22">
        <v>2</v>
      </c>
      <c r="D923" s="26">
        <f t="shared" si="46"/>
        <v>4.96031746031746E-4</v>
      </c>
      <c r="E923" s="26">
        <f t="shared" si="47"/>
        <v>1.7943656917279743E-4</v>
      </c>
      <c r="F923" s="27">
        <f t="shared" si="48"/>
        <v>0.17943656917279743</v>
      </c>
      <c r="G923" s="27"/>
      <c r="H923" s="27"/>
      <c r="I923" s="27"/>
    </row>
    <row r="924" spans="1:9" x14ac:dyDescent="0.35">
      <c r="A924">
        <v>923</v>
      </c>
      <c r="B924" s="23" t="s">
        <v>959</v>
      </c>
      <c r="C924" s="22">
        <v>2</v>
      </c>
      <c r="D924" s="26">
        <f t="shared" si="46"/>
        <v>4.96031746031746E-4</v>
      </c>
      <c r="E924" s="26">
        <f t="shared" si="47"/>
        <v>1.7943656917279743E-4</v>
      </c>
      <c r="F924" s="27">
        <f t="shared" si="48"/>
        <v>0.17943656917279743</v>
      </c>
      <c r="G924" s="27"/>
      <c r="H924" s="27"/>
      <c r="I924" s="27"/>
    </row>
    <row r="925" spans="1:9" x14ac:dyDescent="0.35">
      <c r="A925">
        <v>924</v>
      </c>
      <c r="B925" s="23" t="s">
        <v>960</v>
      </c>
      <c r="C925" s="22">
        <v>2</v>
      </c>
      <c r="D925" s="26">
        <f t="shared" si="46"/>
        <v>4.96031746031746E-4</v>
      </c>
      <c r="E925" s="26">
        <f t="shared" si="47"/>
        <v>1.7943656917279743E-4</v>
      </c>
      <c r="F925" s="27">
        <f t="shared" si="48"/>
        <v>0.17943656917279743</v>
      </c>
      <c r="G925" s="27"/>
      <c r="H925" s="27"/>
      <c r="I925" s="27"/>
    </row>
    <row r="926" spans="1:9" x14ac:dyDescent="0.35">
      <c r="A926">
        <v>925</v>
      </c>
      <c r="B926" s="23" t="s">
        <v>961</v>
      </c>
      <c r="C926" s="22">
        <v>2</v>
      </c>
      <c r="D926" s="26">
        <f t="shared" si="46"/>
        <v>4.96031746031746E-4</v>
      </c>
      <c r="E926" s="26">
        <f t="shared" si="47"/>
        <v>1.7943656917279743E-4</v>
      </c>
      <c r="F926" s="27">
        <f t="shared" si="48"/>
        <v>0.17943656917279743</v>
      </c>
      <c r="G926" s="27"/>
      <c r="H926" s="27"/>
      <c r="I926" s="27"/>
    </row>
    <row r="927" spans="1:9" x14ac:dyDescent="0.35">
      <c r="A927">
        <v>926</v>
      </c>
      <c r="B927" s="23" t="s">
        <v>962</v>
      </c>
      <c r="C927" s="22">
        <v>2</v>
      </c>
      <c r="D927" s="26">
        <f t="shared" si="46"/>
        <v>4.96031746031746E-4</v>
      </c>
      <c r="E927" s="26">
        <f t="shared" si="47"/>
        <v>1.7943656917279743E-4</v>
      </c>
      <c r="F927" s="27">
        <f t="shared" si="48"/>
        <v>0.17943656917279743</v>
      </c>
      <c r="G927" s="27"/>
      <c r="H927" s="27"/>
      <c r="I927" s="27"/>
    </row>
    <row r="928" spans="1:9" x14ac:dyDescent="0.35">
      <c r="A928">
        <v>927</v>
      </c>
      <c r="B928" s="23" t="s">
        <v>963</v>
      </c>
      <c r="C928" s="22">
        <v>2</v>
      </c>
      <c r="D928" s="26">
        <f t="shared" si="46"/>
        <v>4.96031746031746E-4</v>
      </c>
      <c r="E928" s="26">
        <f t="shared" si="47"/>
        <v>1.7943656917279743E-4</v>
      </c>
      <c r="F928" s="27">
        <f t="shared" si="48"/>
        <v>0.17943656917279743</v>
      </c>
      <c r="G928" s="27"/>
      <c r="H928" s="27"/>
      <c r="I928" s="27"/>
    </row>
    <row r="929" spans="1:9" x14ac:dyDescent="0.35">
      <c r="A929">
        <v>928</v>
      </c>
      <c r="B929" s="23" t="s">
        <v>964</v>
      </c>
      <c r="C929" s="22">
        <v>2</v>
      </c>
      <c r="D929" s="26">
        <f t="shared" si="46"/>
        <v>4.96031746031746E-4</v>
      </c>
      <c r="E929" s="26">
        <f t="shared" si="47"/>
        <v>1.7943656917279743E-4</v>
      </c>
      <c r="F929" s="27">
        <f t="shared" si="48"/>
        <v>0.17943656917279743</v>
      </c>
      <c r="G929" s="27"/>
      <c r="H929" s="27"/>
      <c r="I929" s="27"/>
    </row>
    <row r="930" spans="1:9" x14ac:dyDescent="0.35">
      <c r="A930">
        <v>929</v>
      </c>
      <c r="B930" s="23" t="s">
        <v>965</v>
      </c>
      <c r="C930" s="22">
        <v>2</v>
      </c>
      <c r="D930" s="26">
        <f t="shared" si="46"/>
        <v>4.96031746031746E-4</v>
      </c>
      <c r="E930" s="26">
        <f t="shared" si="47"/>
        <v>1.7943656917279743E-4</v>
      </c>
      <c r="F930" s="27">
        <f t="shared" si="48"/>
        <v>0.17943656917279743</v>
      </c>
      <c r="G930" s="27"/>
      <c r="H930" s="27"/>
      <c r="I930" s="27"/>
    </row>
    <row r="931" spans="1:9" x14ac:dyDescent="0.35">
      <c r="A931">
        <v>930</v>
      </c>
      <c r="B931" s="23" t="s">
        <v>966</v>
      </c>
      <c r="C931" s="22">
        <v>2</v>
      </c>
      <c r="D931" s="26">
        <f t="shared" si="46"/>
        <v>4.96031746031746E-4</v>
      </c>
      <c r="E931" s="26">
        <f t="shared" si="47"/>
        <v>1.7943656917279743E-4</v>
      </c>
      <c r="F931" s="27">
        <f t="shared" si="48"/>
        <v>0.17943656917279743</v>
      </c>
      <c r="G931" s="27"/>
      <c r="H931" s="27"/>
      <c r="I931" s="27"/>
    </row>
    <row r="932" spans="1:9" x14ac:dyDescent="0.35">
      <c r="A932">
        <v>931</v>
      </c>
      <c r="B932" s="23" t="s">
        <v>967</v>
      </c>
      <c r="C932" s="22">
        <v>2</v>
      </c>
      <c r="D932" s="26">
        <f t="shared" si="46"/>
        <v>4.96031746031746E-4</v>
      </c>
      <c r="E932" s="26">
        <f t="shared" si="47"/>
        <v>1.7943656917279743E-4</v>
      </c>
      <c r="F932" s="27">
        <f t="shared" si="48"/>
        <v>0.17943656917279743</v>
      </c>
      <c r="G932" s="27"/>
      <c r="H932" s="27"/>
      <c r="I932" s="27"/>
    </row>
    <row r="933" spans="1:9" x14ac:dyDescent="0.35">
      <c r="A933">
        <v>932</v>
      </c>
      <c r="B933" s="23" t="s">
        <v>968</v>
      </c>
      <c r="C933" s="22">
        <v>2</v>
      </c>
      <c r="D933" s="26">
        <f t="shared" si="46"/>
        <v>4.96031746031746E-4</v>
      </c>
      <c r="E933" s="26">
        <f t="shared" si="47"/>
        <v>1.7943656917279743E-4</v>
      </c>
      <c r="F933" s="27">
        <f t="shared" si="48"/>
        <v>0.17943656917279743</v>
      </c>
      <c r="G933" s="27"/>
      <c r="H933" s="27"/>
      <c r="I933" s="27"/>
    </row>
    <row r="934" spans="1:9" x14ac:dyDescent="0.35">
      <c r="A934">
        <v>933</v>
      </c>
      <c r="B934" s="23" t="s">
        <v>969</v>
      </c>
      <c r="C934" s="22">
        <v>2</v>
      </c>
      <c r="D934" s="26">
        <f t="shared" si="46"/>
        <v>4.96031746031746E-4</v>
      </c>
      <c r="E934" s="26">
        <f t="shared" si="47"/>
        <v>1.7943656917279743E-4</v>
      </c>
      <c r="F934" s="27">
        <f t="shared" si="48"/>
        <v>0.17943656917279743</v>
      </c>
      <c r="G934" s="27"/>
      <c r="H934" s="27"/>
      <c r="I934" s="27"/>
    </row>
    <row r="935" spans="1:9" x14ac:dyDescent="0.35">
      <c r="A935">
        <v>934</v>
      </c>
      <c r="B935" s="23" t="s">
        <v>970</v>
      </c>
      <c r="C935" s="22">
        <v>2</v>
      </c>
      <c r="D935" s="26">
        <f t="shared" si="46"/>
        <v>4.96031746031746E-4</v>
      </c>
      <c r="E935" s="26">
        <f t="shared" si="47"/>
        <v>1.7943656917279743E-4</v>
      </c>
      <c r="F935" s="27">
        <f t="shared" si="48"/>
        <v>0.17943656917279743</v>
      </c>
      <c r="G935" s="27"/>
      <c r="H935" s="27"/>
      <c r="I935" s="27"/>
    </row>
    <row r="936" spans="1:9" x14ac:dyDescent="0.35">
      <c r="A936">
        <v>935</v>
      </c>
      <c r="B936" s="23" t="s">
        <v>971</v>
      </c>
      <c r="C936" s="22">
        <v>2</v>
      </c>
      <c r="D936" s="26">
        <f t="shared" si="46"/>
        <v>4.96031746031746E-4</v>
      </c>
      <c r="E936" s="26">
        <f t="shared" si="47"/>
        <v>1.7943656917279743E-4</v>
      </c>
      <c r="F936" s="27">
        <f t="shared" si="48"/>
        <v>0.17943656917279743</v>
      </c>
      <c r="G936" s="27"/>
      <c r="H936" s="27"/>
      <c r="I936" s="27"/>
    </row>
    <row r="937" spans="1:9" x14ac:dyDescent="0.35">
      <c r="A937">
        <v>936</v>
      </c>
      <c r="B937" s="23" t="s">
        <v>972</v>
      </c>
      <c r="C937" s="22">
        <v>2</v>
      </c>
      <c r="D937" s="26">
        <f t="shared" si="46"/>
        <v>4.96031746031746E-4</v>
      </c>
      <c r="E937" s="26">
        <f t="shared" si="47"/>
        <v>1.7943656917279743E-4</v>
      </c>
      <c r="F937" s="27">
        <f t="shared" si="48"/>
        <v>0.17943656917279743</v>
      </c>
      <c r="G937" s="27"/>
      <c r="H937" s="27"/>
      <c r="I937" s="27"/>
    </row>
    <row r="938" spans="1:9" x14ac:dyDescent="0.35">
      <c r="A938">
        <v>937</v>
      </c>
      <c r="B938" s="23" t="s">
        <v>973</v>
      </c>
      <c r="C938" s="22">
        <v>2</v>
      </c>
      <c r="D938" s="26">
        <f t="shared" si="46"/>
        <v>4.96031746031746E-4</v>
      </c>
      <c r="E938" s="26">
        <f t="shared" si="47"/>
        <v>1.7943656917279743E-4</v>
      </c>
      <c r="F938" s="27">
        <f t="shared" si="48"/>
        <v>0.17943656917279743</v>
      </c>
      <c r="G938" s="27"/>
      <c r="H938" s="27"/>
      <c r="I938" s="27"/>
    </row>
    <row r="939" spans="1:9" x14ac:dyDescent="0.35">
      <c r="A939">
        <v>938</v>
      </c>
      <c r="B939" s="23" t="s">
        <v>974</v>
      </c>
      <c r="C939" s="22">
        <v>2</v>
      </c>
      <c r="D939" s="26">
        <f t="shared" si="46"/>
        <v>4.96031746031746E-4</v>
      </c>
      <c r="E939" s="26">
        <f t="shared" si="47"/>
        <v>1.7943656917279743E-4</v>
      </c>
      <c r="F939" s="27">
        <f t="shared" si="48"/>
        <v>0.17943656917279743</v>
      </c>
      <c r="G939" s="27"/>
      <c r="H939" s="27"/>
      <c r="I939" s="27"/>
    </row>
    <row r="940" spans="1:9" x14ac:dyDescent="0.35">
      <c r="A940">
        <v>939</v>
      </c>
      <c r="B940" s="23" t="s">
        <v>975</v>
      </c>
      <c r="C940" s="22">
        <v>2</v>
      </c>
      <c r="D940" s="26">
        <f t="shared" si="46"/>
        <v>4.96031746031746E-4</v>
      </c>
      <c r="E940" s="26">
        <f t="shared" si="47"/>
        <v>1.7943656917279743E-4</v>
      </c>
      <c r="F940" s="27">
        <f t="shared" si="48"/>
        <v>0.17943656917279743</v>
      </c>
      <c r="G940" s="27"/>
      <c r="H940" s="27"/>
      <c r="I940" s="27"/>
    </row>
    <row r="941" spans="1:9" x14ac:dyDescent="0.35">
      <c r="A941">
        <v>940</v>
      </c>
      <c r="B941" s="23" t="s">
        <v>976</v>
      </c>
      <c r="C941" s="22">
        <v>2</v>
      </c>
      <c r="D941" s="26">
        <f t="shared" si="46"/>
        <v>4.96031746031746E-4</v>
      </c>
      <c r="E941" s="26">
        <f t="shared" si="47"/>
        <v>1.7943656917279743E-4</v>
      </c>
      <c r="F941" s="27">
        <f t="shared" si="48"/>
        <v>0.17943656917279743</v>
      </c>
      <c r="G941" s="27"/>
      <c r="H941" s="27"/>
      <c r="I941" s="27"/>
    </row>
    <row r="942" spans="1:9" x14ac:dyDescent="0.35">
      <c r="A942">
        <v>941</v>
      </c>
      <c r="B942" s="23" t="s">
        <v>977</v>
      </c>
      <c r="C942" s="22">
        <v>2</v>
      </c>
      <c r="D942" s="26">
        <f t="shared" si="46"/>
        <v>4.96031746031746E-4</v>
      </c>
      <c r="E942" s="26">
        <f t="shared" si="47"/>
        <v>1.7943656917279743E-4</v>
      </c>
      <c r="F942" s="27">
        <f t="shared" si="48"/>
        <v>0.17943656917279743</v>
      </c>
      <c r="G942" s="27"/>
      <c r="H942" s="27"/>
      <c r="I942" s="27"/>
    </row>
    <row r="943" spans="1:9" x14ac:dyDescent="0.35">
      <c r="A943">
        <v>942</v>
      </c>
      <c r="B943" s="23" t="s">
        <v>978</v>
      </c>
      <c r="C943" s="22">
        <v>2</v>
      </c>
      <c r="D943" s="26">
        <f t="shared" si="46"/>
        <v>4.96031746031746E-4</v>
      </c>
      <c r="E943" s="26">
        <f t="shared" si="47"/>
        <v>1.7943656917279743E-4</v>
      </c>
      <c r="F943" s="27">
        <f t="shared" si="48"/>
        <v>0.17943656917279743</v>
      </c>
      <c r="G943" s="27"/>
      <c r="H943" s="27"/>
      <c r="I943" s="27"/>
    </row>
    <row r="944" spans="1:9" x14ac:dyDescent="0.35">
      <c r="A944">
        <v>943</v>
      </c>
      <c r="B944" s="23" t="s">
        <v>979</v>
      </c>
      <c r="C944" s="22">
        <v>2</v>
      </c>
      <c r="D944" s="26">
        <f t="shared" si="46"/>
        <v>4.96031746031746E-4</v>
      </c>
      <c r="E944" s="26">
        <f t="shared" si="47"/>
        <v>1.7943656917279743E-4</v>
      </c>
      <c r="F944" s="27">
        <f t="shared" si="48"/>
        <v>0.17943656917279743</v>
      </c>
      <c r="G944" s="27"/>
      <c r="H944" s="27"/>
      <c r="I944" s="27"/>
    </row>
    <row r="945" spans="1:9" x14ac:dyDescent="0.35">
      <c r="A945">
        <v>944</v>
      </c>
      <c r="B945" s="23" t="s">
        <v>980</v>
      </c>
      <c r="C945" s="22">
        <v>2</v>
      </c>
      <c r="D945" s="26">
        <f t="shared" si="46"/>
        <v>4.96031746031746E-4</v>
      </c>
      <c r="E945" s="26">
        <f t="shared" si="47"/>
        <v>1.7943656917279743E-4</v>
      </c>
      <c r="F945" s="27">
        <f t="shared" si="48"/>
        <v>0.17943656917279743</v>
      </c>
      <c r="G945" s="27"/>
      <c r="H945" s="27"/>
      <c r="I945" s="27"/>
    </row>
    <row r="946" spans="1:9" x14ac:dyDescent="0.35">
      <c r="A946">
        <v>945</v>
      </c>
      <c r="B946" s="23" t="s">
        <v>981</v>
      </c>
      <c r="C946" s="22">
        <v>2</v>
      </c>
      <c r="D946" s="26">
        <f t="shared" si="46"/>
        <v>4.96031746031746E-4</v>
      </c>
      <c r="E946" s="26">
        <f t="shared" si="47"/>
        <v>1.7943656917279743E-4</v>
      </c>
      <c r="F946" s="27">
        <f t="shared" si="48"/>
        <v>0.17943656917279743</v>
      </c>
      <c r="G946" s="27"/>
      <c r="H946" s="27"/>
      <c r="I946" s="27"/>
    </row>
    <row r="947" spans="1:9" x14ac:dyDescent="0.35">
      <c r="A947">
        <v>946</v>
      </c>
      <c r="B947" s="23" t="s">
        <v>982</v>
      </c>
      <c r="C947" s="22">
        <v>2</v>
      </c>
      <c r="D947" s="26">
        <f t="shared" si="46"/>
        <v>4.96031746031746E-4</v>
      </c>
      <c r="E947" s="26">
        <f t="shared" si="47"/>
        <v>1.7943656917279743E-4</v>
      </c>
      <c r="F947" s="27">
        <f t="shared" si="48"/>
        <v>0.17943656917279743</v>
      </c>
      <c r="G947" s="27"/>
      <c r="H947" s="27"/>
      <c r="I947" s="27"/>
    </row>
    <row r="948" spans="1:9" x14ac:dyDescent="0.35">
      <c r="A948">
        <v>947</v>
      </c>
      <c r="B948" s="23" t="s">
        <v>983</v>
      </c>
      <c r="C948" s="22">
        <v>2</v>
      </c>
      <c r="D948" s="26">
        <f t="shared" si="46"/>
        <v>4.96031746031746E-4</v>
      </c>
      <c r="E948" s="26">
        <f t="shared" si="47"/>
        <v>1.7943656917279743E-4</v>
      </c>
      <c r="F948" s="27">
        <f t="shared" si="48"/>
        <v>0.17943656917279743</v>
      </c>
      <c r="G948" s="27"/>
      <c r="H948" s="27"/>
      <c r="I948" s="27"/>
    </row>
    <row r="949" spans="1:9" x14ac:dyDescent="0.35">
      <c r="A949">
        <v>948</v>
      </c>
      <c r="B949" s="23" t="s">
        <v>984</v>
      </c>
      <c r="C949" s="22">
        <v>2</v>
      </c>
      <c r="D949" s="26">
        <f t="shared" si="46"/>
        <v>4.96031746031746E-4</v>
      </c>
      <c r="E949" s="26">
        <f t="shared" si="47"/>
        <v>1.7943656917279743E-4</v>
      </c>
      <c r="F949" s="27">
        <f t="shared" si="48"/>
        <v>0.17943656917279743</v>
      </c>
      <c r="G949" s="27"/>
      <c r="H949" s="27"/>
      <c r="I949" s="27"/>
    </row>
    <row r="950" spans="1:9" x14ac:dyDescent="0.35">
      <c r="A950">
        <v>949</v>
      </c>
      <c r="B950" s="23" t="s">
        <v>985</v>
      </c>
      <c r="C950" s="22">
        <v>2</v>
      </c>
      <c r="D950" s="26">
        <f t="shared" si="46"/>
        <v>4.96031746031746E-4</v>
      </c>
      <c r="E950" s="26">
        <f t="shared" si="47"/>
        <v>1.7943656917279743E-4</v>
      </c>
      <c r="F950" s="27">
        <f t="shared" si="48"/>
        <v>0.17943656917279743</v>
      </c>
      <c r="G950" s="27"/>
      <c r="H950" s="27"/>
      <c r="I950" s="27"/>
    </row>
    <row r="951" spans="1:9" x14ac:dyDescent="0.35">
      <c r="A951">
        <v>950</v>
      </c>
      <c r="B951" s="23" t="s">
        <v>986</v>
      </c>
      <c r="C951" s="22">
        <v>2</v>
      </c>
      <c r="D951" s="26">
        <f t="shared" si="46"/>
        <v>4.96031746031746E-4</v>
      </c>
      <c r="E951" s="26">
        <f t="shared" si="47"/>
        <v>1.7943656917279743E-4</v>
      </c>
      <c r="F951" s="27">
        <f t="shared" si="48"/>
        <v>0.17943656917279743</v>
      </c>
      <c r="G951" s="27"/>
      <c r="H951" s="27"/>
      <c r="I951" s="27"/>
    </row>
    <row r="952" spans="1:9" x14ac:dyDescent="0.35">
      <c r="A952">
        <v>951</v>
      </c>
      <c r="B952" s="23" t="s">
        <v>987</v>
      </c>
      <c r="C952" s="22">
        <v>2</v>
      </c>
      <c r="D952" s="26">
        <f t="shared" si="46"/>
        <v>4.96031746031746E-4</v>
      </c>
      <c r="E952" s="26">
        <f t="shared" si="47"/>
        <v>1.7943656917279743E-4</v>
      </c>
      <c r="F952" s="27">
        <f t="shared" si="48"/>
        <v>0.17943656917279743</v>
      </c>
      <c r="G952" s="27"/>
      <c r="H952" s="27"/>
      <c r="I952" s="27"/>
    </row>
    <row r="953" spans="1:9" x14ac:dyDescent="0.35">
      <c r="A953">
        <v>952</v>
      </c>
      <c r="B953" s="23" t="s">
        <v>988</v>
      </c>
      <c r="C953" s="22">
        <v>2</v>
      </c>
      <c r="D953" s="26">
        <f t="shared" si="46"/>
        <v>4.96031746031746E-4</v>
      </c>
      <c r="E953" s="26">
        <f t="shared" si="47"/>
        <v>1.7943656917279743E-4</v>
      </c>
      <c r="F953" s="27">
        <f t="shared" si="48"/>
        <v>0.17943656917279743</v>
      </c>
      <c r="G953" s="27"/>
      <c r="H953" s="27"/>
      <c r="I953" s="27"/>
    </row>
    <row r="954" spans="1:9" x14ac:dyDescent="0.35">
      <c r="A954">
        <v>953</v>
      </c>
      <c r="B954" s="23" t="s">
        <v>989</v>
      </c>
      <c r="C954" s="22">
        <v>2</v>
      </c>
      <c r="D954" s="26">
        <f t="shared" si="46"/>
        <v>4.96031746031746E-4</v>
      </c>
      <c r="E954" s="26">
        <f t="shared" si="47"/>
        <v>1.7943656917279743E-4</v>
      </c>
      <c r="F954" s="27">
        <f t="shared" si="48"/>
        <v>0.17943656917279743</v>
      </c>
      <c r="G954" s="27"/>
      <c r="H954" s="27"/>
      <c r="I954" s="27"/>
    </row>
    <row r="955" spans="1:9" x14ac:dyDescent="0.35">
      <c r="A955">
        <v>954</v>
      </c>
      <c r="B955" s="23" t="s">
        <v>990</v>
      </c>
      <c r="C955" s="22">
        <v>2</v>
      </c>
      <c r="D955" s="26">
        <f t="shared" si="46"/>
        <v>4.96031746031746E-4</v>
      </c>
      <c r="E955" s="26">
        <f t="shared" si="47"/>
        <v>1.7943656917279743E-4</v>
      </c>
      <c r="F955" s="27">
        <f t="shared" si="48"/>
        <v>0.17943656917279743</v>
      </c>
      <c r="G955" s="27"/>
      <c r="H955" s="27"/>
      <c r="I955" s="27"/>
    </row>
    <row r="956" spans="1:9" x14ac:dyDescent="0.35">
      <c r="A956">
        <v>955</v>
      </c>
      <c r="B956" s="23" t="s">
        <v>991</v>
      </c>
      <c r="C956" s="22">
        <v>2</v>
      </c>
      <c r="D956" s="26">
        <f t="shared" si="46"/>
        <v>4.96031746031746E-4</v>
      </c>
      <c r="E956" s="26">
        <f t="shared" si="47"/>
        <v>1.7943656917279743E-4</v>
      </c>
      <c r="F956" s="27">
        <f t="shared" si="48"/>
        <v>0.17943656917279743</v>
      </c>
      <c r="G956" s="27"/>
      <c r="H956" s="27"/>
      <c r="I956" s="27"/>
    </row>
    <row r="957" spans="1:9" x14ac:dyDescent="0.35">
      <c r="A957">
        <v>956</v>
      </c>
      <c r="B957" s="23" t="s">
        <v>992</v>
      </c>
      <c r="C957" s="22">
        <v>2</v>
      </c>
      <c r="D957" s="26">
        <f t="shared" si="46"/>
        <v>4.96031746031746E-4</v>
      </c>
      <c r="E957" s="26">
        <f t="shared" si="47"/>
        <v>1.7943656917279743E-4</v>
      </c>
      <c r="F957" s="27">
        <f t="shared" si="48"/>
        <v>0.17943656917279743</v>
      </c>
      <c r="G957" s="27"/>
      <c r="H957" s="27"/>
      <c r="I957" s="27"/>
    </row>
    <row r="958" spans="1:9" x14ac:dyDescent="0.35">
      <c r="A958">
        <v>957</v>
      </c>
      <c r="B958" s="23" t="s">
        <v>993</v>
      </c>
      <c r="C958" s="22">
        <v>2</v>
      </c>
      <c r="D958" s="26">
        <f t="shared" si="46"/>
        <v>4.96031746031746E-4</v>
      </c>
      <c r="E958" s="26">
        <f t="shared" si="47"/>
        <v>1.7943656917279743E-4</v>
      </c>
      <c r="F958" s="27">
        <f t="shared" si="48"/>
        <v>0.17943656917279743</v>
      </c>
      <c r="G958" s="27"/>
      <c r="H958" s="27"/>
      <c r="I958" s="27"/>
    </row>
    <row r="959" spans="1:9" x14ac:dyDescent="0.35">
      <c r="A959">
        <v>958</v>
      </c>
      <c r="B959" s="23" t="s">
        <v>994</v>
      </c>
      <c r="C959" s="22">
        <v>2</v>
      </c>
      <c r="D959" s="26">
        <f t="shared" si="46"/>
        <v>4.96031746031746E-4</v>
      </c>
      <c r="E959" s="26">
        <f t="shared" si="47"/>
        <v>1.7943656917279743E-4</v>
      </c>
      <c r="F959" s="27">
        <f t="shared" si="48"/>
        <v>0.17943656917279743</v>
      </c>
      <c r="G959" s="27"/>
      <c r="H959" s="27"/>
      <c r="I959" s="27"/>
    </row>
    <row r="960" spans="1:9" x14ac:dyDescent="0.35">
      <c r="A960">
        <v>959</v>
      </c>
      <c r="B960" s="23" t="s">
        <v>995</v>
      </c>
      <c r="C960" s="22">
        <v>2</v>
      </c>
      <c r="D960" s="26">
        <f t="shared" si="46"/>
        <v>4.96031746031746E-4</v>
      </c>
      <c r="E960" s="26">
        <f t="shared" si="47"/>
        <v>1.7943656917279743E-4</v>
      </c>
      <c r="F960" s="27">
        <f t="shared" si="48"/>
        <v>0.17943656917279743</v>
      </c>
      <c r="G960" s="27"/>
      <c r="H960" s="27"/>
      <c r="I960" s="27"/>
    </row>
    <row r="961" spans="1:9" x14ac:dyDescent="0.35">
      <c r="A961">
        <v>960</v>
      </c>
      <c r="B961" s="23" t="s">
        <v>996</v>
      </c>
      <c r="C961" s="22">
        <v>2</v>
      </c>
      <c r="D961" s="26">
        <f t="shared" si="46"/>
        <v>4.96031746031746E-4</v>
      </c>
      <c r="E961" s="26">
        <f t="shared" si="47"/>
        <v>1.7943656917279743E-4</v>
      </c>
      <c r="F961" s="27">
        <f t="shared" si="48"/>
        <v>0.17943656917279743</v>
      </c>
      <c r="G961" s="27"/>
      <c r="H961" s="27"/>
      <c r="I961" s="27"/>
    </row>
    <row r="962" spans="1:9" x14ac:dyDescent="0.35">
      <c r="A962">
        <v>961</v>
      </c>
      <c r="B962" s="23" t="s">
        <v>997</v>
      </c>
      <c r="C962" s="22">
        <v>2</v>
      </c>
      <c r="D962" s="26">
        <f t="shared" ref="D962:D1025" si="49">$C962/$M$3</f>
        <v>4.96031746031746E-4</v>
      </c>
      <c r="E962" s="26">
        <f t="shared" ref="E962:E1025" si="50">$C962/$M$4</f>
        <v>1.7943656917279743E-4</v>
      </c>
      <c r="F962" s="27">
        <f t="shared" si="48"/>
        <v>0.17943656917279743</v>
      </c>
      <c r="G962" s="27"/>
      <c r="H962" s="27"/>
      <c r="I962" s="27"/>
    </row>
    <row r="963" spans="1:9" x14ac:dyDescent="0.35">
      <c r="A963">
        <v>962</v>
      </c>
      <c r="B963" s="23" t="s">
        <v>998</v>
      </c>
      <c r="C963" s="22">
        <v>2</v>
      </c>
      <c r="D963" s="26">
        <f t="shared" si="49"/>
        <v>4.96031746031746E-4</v>
      </c>
      <c r="E963" s="26">
        <f t="shared" si="50"/>
        <v>1.7943656917279743E-4</v>
      </c>
      <c r="F963" s="27">
        <f t="shared" ref="F963:F1026" si="51">(C963/$M$4)*1000</f>
        <v>0.17943656917279743</v>
      </c>
      <c r="G963" s="27"/>
      <c r="H963" s="27"/>
      <c r="I963" s="27"/>
    </row>
    <row r="964" spans="1:9" x14ac:dyDescent="0.35">
      <c r="A964">
        <v>963</v>
      </c>
      <c r="B964" s="23" t="s">
        <v>999</v>
      </c>
      <c r="C964" s="22">
        <v>2</v>
      </c>
      <c r="D964" s="26">
        <f t="shared" si="49"/>
        <v>4.96031746031746E-4</v>
      </c>
      <c r="E964" s="26">
        <f t="shared" si="50"/>
        <v>1.7943656917279743E-4</v>
      </c>
      <c r="F964" s="27">
        <f t="shared" si="51"/>
        <v>0.17943656917279743</v>
      </c>
      <c r="G964" s="27"/>
      <c r="H964" s="27"/>
      <c r="I964" s="27"/>
    </row>
    <row r="965" spans="1:9" x14ac:dyDescent="0.35">
      <c r="A965">
        <v>964</v>
      </c>
      <c r="B965" s="23" t="s">
        <v>1000</v>
      </c>
      <c r="C965" s="22">
        <v>2</v>
      </c>
      <c r="D965" s="26">
        <f t="shared" si="49"/>
        <v>4.96031746031746E-4</v>
      </c>
      <c r="E965" s="26">
        <f t="shared" si="50"/>
        <v>1.7943656917279743E-4</v>
      </c>
      <c r="F965" s="27">
        <f t="shared" si="51"/>
        <v>0.17943656917279743</v>
      </c>
      <c r="G965" s="27"/>
      <c r="H965" s="27"/>
      <c r="I965" s="27"/>
    </row>
    <row r="966" spans="1:9" x14ac:dyDescent="0.35">
      <c r="A966">
        <v>965</v>
      </c>
      <c r="B966" s="23" t="s">
        <v>1001</v>
      </c>
      <c r="C966" s="22">
        <v>2</v>
      </c>
      <c r="D966" s="26">
        <f t="shared" si="49"/>
        <v>4.96031746031746E-4</v>
      </c>
      <c r="E966" s="26">
        <f t="shared" si="50"/>
        <v>1.7943656917279743E-4</v>
      </c>
      <c r="F966" s="27">
        <f t="shared" si="51"/>
        <v>0.17943656917279743</v>
      </c>
      <c r="G966" s="27"/>
      <c r="H966" s="27"/>
      <c r="I966" s="27"/>
    </row>
    <row r="967" spans="1:9" x14ac:dyDescent="0.35">
      <c r="A967">
        <v>966</v>
      </c>
      <c r="B967" s="23" t="s">
        <v>1002</v>
      </c>
      <c r="C967" s="22">
        <v>2</v>
      </c>
      <c r="D967" s="26">
        <f t="shared" si="49"/>
        <v>4.96031746031746E-4</v>
      </c>
      <c r="E967" s="26">
        <f t="shared" si="50"/>
        <v>1.7943656917279743E-4</v>
      </c>
      <c r="F967" s="27">
        <f t="shared" si="51"/>
        <v>0.17943656917279743</v>
      </c>
      <c r="G967" s="27"/>
      <c r="H967" s="27"/>
      <c r="I967" s="27"/>
    </row>
    <row r="968" spans="1:9" x14ac:dyDescent="0.35">
      <c r="A968">
        <v>967</v>
      </c>
      <c r="B968" s="23" t="s">
        <v>1003</v>
      </c>
      <c r="C968" s="22">
        <v>2</v>
      </c>
      <c r="D968" s="26">
        <f t="shared" si="49"/>
        <v>4.96031746031746E-4</v>
      </c>
      <c r="E968" s="26">
        <f t="shared" si="50"/>
        <v>1.7943656917279743E-4</v>
      </c>
      <c r="F968" s="27">
        <f t="shared" si="51"/>
        <v>0.17943656917279743</v>
      </c>
      <c r="G968" s="27"/>
      <c r="H968" s="27"/>
      <c r="I968" s="27"/>
    </row>
    <row r="969" spans="1:9" x14ac:dyDescent="0.35">
      <c r="A969">
        <v>968</v>
      </c>
      <c r="B969" s="23" t="s">
        <v>1004</v>
      </c>
      <c r="C969" s="22">
        <v>2</v>
      </c>
      <c r="D969" s="26">
        <f t="shared" si="49"/>
        <v>4.96031746031746E-4</v>
      </c>
      <c r="E969" s="26">
        <f t="shared" si="50"/>
        <v>1.7943656917279743E-4</v>
      </c>
      <c r="F969" s="27">
        <f t="shared" si="51"/>
        <v>0.17943656917279743</v>
      </c>
      <c r="G969" s="27"/>
      <c r="H969" s="27"/>
      <c r="I969" s="27"/>
    </row>
    <row r="970" spans="1:9" x14ac:dyDescent="0.35">
      <c r="A970">
        <v>969</v>
      </c>
      <c r="B970" s="23" t="s">
        <v>1005</v>
      </c>
      <c r="C970" s="22">
        <v>2</v>
      </c>
      <c r="D970" s="26">
        <f t="shared" si="49"/>
        <v>4.96031746031746E-4</v>
      </c>
      <c r="E970" s="26">
        <f t="shared" si="50"/>
        <v>1.7943656917279743E-4</v>
      </c>
      <c r="F970" s="27">
        <f t="shared" si="51"/>
        <v>0.17943656917279743</v>
      </c>
      <c r="G970" s="27"/>
      <c r="H970" s="27"/>
      <c r="I970" s="27"/>
    </row>
    <row r="971" spans="1:9" x14ac:dyDescent="0.35">
      <c r="A971">
        <v>970</v>
      </c>
      <c r="B971" s="23" t="s">
        <v>1006</v>
      </c>
      <c r="C971" s="22">
        <v>2</v>
      </c>
      <c r="D971" s="26">
        <f t="shared" si="49"/>
        <v>4.96031746031746E-4</v>
      </c>
      <c r="E971" s="26">
        <f t="shared" si="50"/>
        <v>1.7943656917279743E-4</v>
      </c>
      <c r="F971" s="27">
        <f t="shared" si="51"/>
        <v>0.17943656917279743</v>
      </c>
      <c r="G971" s="27"/>
      <c r="H971" s="27"/>
      <c r="I971" s="27"/>
    </row>
    <row r="972" spans="1:9" x14ac:dyDescent="0.35">
      <c r="A972">
        <v>971</v>
      </c>
      <c r="B972" s="23" t="s">
        <v>1007</v>
      </c>
      <c r="C972" s="22">
        <v>2</v>
      </c>
      <c r="D972" s="26">
        <f t="shared" si="49"/>
        <v>4.96031746031746E-4</v>
      </c>
      <c r="E972" s="26">
        <f t="shared" si="50"/>
        <v>1.7943656917279743E-4</v>
      </c>
      <c r="F972" s="27">
        <f t="shared" si="51"/>
        <v>0.17943656917279743</v>
      </c>
      <c r="G972" s="27"/>
      <c r="H972" s="27"/>
      <c r="I972" s="27"/>
    </row>
    <row r="973" spans="1:9" x14ac:dyDescent="0.35">
      <c r="A973">
        <v>972</v>
      </c>
      <c r="B973" s="23" t="s">
        <v>1008</v>
      </c>
      <c r="C973" s="22">
        <v>2</v>
      </c>
      <c r="D973" s="26">
        <f t="shared" si="49"/>
        <v>4.96031746031746E-4</v>
      </c>
      <c r="E973" s="26">
        <f t="shared" si="50"/>
        <v>1.7943656917279743E-4</v>
      </c>
      <c r="F973" s="27">
        <f t="shared" si="51"/>
        <v>0.17943656917279743</v>
      </c>
      <c r="G973" s="27"/>
      <c r="H973" s="27"/>
      <c r="I973" s="27"/>
    </row>
    <row r="974" spans="1:9" x14ac:dyDescent="0.35">
      <c r="A974">
        <v>973</v>
      </c>
      <c r="B974" s="23" t="s">
        <v>1009</v>
      </c>
      <c r="C974" s="22">
        <v>2</v>
      </c>
      <c r="D974" s="26">
        <f t="shared" si="49"/>
        <v>4.96031746031746E-4</v>
      </c>
      <c r="E974" s="26">
        <f t="shared" si="50"/>
        <v>1.7943656917279743E-4</v>
      </c>
      <c r="F974" s="27">
        <f t="shared" si="51"/>
        <v>0.17943656917279743</v>
      </c>
      <c r="G974" s="27"/>
      <c r="H974" s="27"/>
      <c r="I974" s="27"/>
    </row>
    <row r="975" spans="1:9" x14ac:dyDescent="0.35">
      <c r="A975">
        <v>974</v>
      </c>
      <c r="B975" s="23" t="s">
        <v>1010</v>
      </c>
      <c r="C975" s="22">
        <v>2</v>
      </c>
      <c r="D975" s="26">
        <f t="shared" si="49"/>
        <v>4.96031746031746E-4</v>
      </c>
      <c r="E975" s="26">
        <f t="shared" si="50"/>
        <v>1.7943656917279743E-4</v>
      </c>
      <c r="F975" s="27">
        <f t="shared" si="51"/>
        <v>0.17943656917279743</v>
      </c>
      <c r="G975" s="27"/>
      <c r="H975" s="27"/>
      <c r="I975" s="27"/>
    </row>
    <row r="976" spans="1:9" x14ac:dyDescent="0.35">
      <c r="A976">
        <v>975</v>
      </c>
      <c r="B976" s="23" t="s">
        <v>1011</v>
      </c>
      <c r="C976" s="22">
        <v>2</v>
      </c>
      <c r="D976" s="26">
        <f t="shared" si="49"/>
        <v>4.96031746031746E-4</v>
      </c>
      <c r="E976" s="26">
        <f t="shared" si="50"/>
        <v>1.7943656917279743E-4</v>
      </c>
      <c r="F976" s="27">
        <f t="shared" si="51"/>
        <v>0.17943656917279743</v>
      </c>
      <c r="G976" s="27"/>
      <c r="H976" s="27"/>
      <c r="I976" s="27"/>
    </row>
    <row r="977" spans="1:9" x14ac:dyDescent="0.35">
      <c r="A977">
        <v>976</v>
      </c>
      <c r="B977" s="23" t="s">
        <v>1012</v>
      </c>
      <c r="C977" s="22">
        <v>2</v>
      </c>
      <c r="D977" s="26">
        <f t="shared" si="49"/>
        <v>4.96031746031746E-4</v>
      </c>
      <c r="E977" s="26">
        <f t="shared" si="50"/>
        <v>1.7943656917279743E-4</v>
      </c>
      <c r="F977" s="27">
        <f t="shared" si="51"/>
        <v>0.17943656917279743</v>
      </c>
      <c r="G977" s="27"/>
      <c r="H977" s="27"/>
      <c r="I977" s="27"/>
    </row>
    <row r="978" spans="1:9" x14ac:dyDescent="0.35">
      <c r="A978">
        <v>977</v>
      </c>
      <c r="B978" s="23" t="s">
        <v>1013</v>
      </c>
      <c r="C978" s="22">
        <v>2</v>
      </c>
      <c r="D978" s="26">
        <f t="shared" si="49"/>
        <v>4.96031746031746E-4</v>
      </c>
      <c r="E978" s="26">
        <f t="shared" si="50"/>
        <v>1.7943656917279743E-4</v>
      </c>
      <c r="F978" s="27">
        <f t="shared" si="51"/>
        <v>0.17943656917279743</v>
      </c>
      <c r="G978" s="27"/>
      <c r="H978" s="27"/>
      <c r="I978" s="27"/>
    </row>
    <row r="979" spans="1:9" x14ac:dyDescent="0.35">
      <c r="A979">
        <v>978</v>
      </c>
      <c r="B979" s="23" t="s">
        <v>1014</v>
      </c>
      <c r="C979" s="22">
        <v>2</v>
      </c>
      <c r="D979" s="26">
        <f t="shared" si="49"/>
        <v>4.96031746031746E-4</v>
      </c>
      <c r="E979" s="26">
        <f t="shared" si="50"/>
        <v>1.7943656917279743E-4</v>
      </c>
      <c r="F979" s="27">
        <f t="shared" si="51"/>
        <v>0.17943656917279743</v>
      </c>
      <c r="G979" s="27"/>
      <c r="H979" s="27"/>
      <c r="I979" s="27"/>
    </row>
    <row r="980" spans="1:9" x14ac:dyDescent="0.35">
      <c r="A980">
        <v>979</v>
      </c>
      <c r="B980" s="23" t="s">
        <v>1015</v>
      </c>
      <c r="C980" s="22">
        <v>2</v>
      </c>
      <c r="D980" s="26">
        <f t="shared" si="49"/>
        <v>4.96031746031746E-4</v>
      </c>
      <c r="E980" s="26">
        <f t="shared" si="50"/>
        <v>1.7943656917279743E-4</v>
      </c>
      <c r="F980" s="27">
        <f t="shared" si="51"/>
        <v>0.17943656917279743</v>
      </c>
      <c r="G980" s="27"/>
      <c r="H980" s="27"/>
      <c r="I980" s="27"/>
    </row>
    <row r="981" spans="1:9" x14ac:dyDescent="0.35">
      <c r="A981">
        <v>980</v>
      </c>
      <c r="B981" s="23" t="s">
        <v>1016</v>
      </c>
      <c r="C981" s="22">
        <v>2</v>
      </c>
      <c r="D981" s="26">
        <f t="shared" si="49"/>
        <v>4.96031746031746E-4</v>
      </c>
      <c r="E981" s="26">
        <f t="shared" si="50"/>
        <v>1.7943656917279743E-4</v>
      </c>
      <c r="F981" s="27">
        <f t="shared" si="51"/>
        <v>0.17943656917279743</v>
      </c>
      <c r="G981" s="27"/>
      <c r="H981" s="27"/>
      <c r="I981" s="27"/>
    </row>
    <row r="982" spans="1:9" x14ac:dyDescent="0.35">
      <c r="A982">
        <v>981</v>
      </c>
      <c r="B982" s="23" t="s">
        <v>1017</v>
      </c>
      <c r="C982" s="22">
        <v>2</v>
      </c>
      <c r="D982" s="26">
        <f t="shared" si="49"/>
        <v>4.96031746031746E-4</v>
      </c>
      <c r="E982" s="26">
        <f t="shared" si="50"/>
        <v>1.7943656917279743E-4</v>
      </c>
      <c r="F982" s="27">
        <f t="shared" si="51"/>
        <v>0.17943656917279743</v>
      </c>
      <c r="G982" s="27"/>
      <c r="H982" s="27"/>
      <c r="I982" s="27"/>
    </row>
    <row r="983" spans="1:9" x14ac:dyDescent="0.35">
      <c r="A983">
        <v>982</v>
      </c>
      <c r="B983" s="23" t="s">
        <v>1018</v>
      </c>
      <c r="C983" s="22">
        <v>2</v>
      </c>
      <c r="D983" s="26">
        <f t="shared" si="49"/>
        <v>4.96031746031746E-4</v>
      </c>
      <c r="E983" s="26">
        <f t="shared" si="50"/>
        <v>1.7943656917279743E-4</v>
      </c>
      <c r="F983" s="27">
        <f t="shared" si="51"/>
        <v>0.17943656917279743</v>
      </c>
      <c r="G983" s="27"/>
      <c r="H983" s="27"/>
      <c r="I983" s="27"/>
    </row>
    <row r="984" spans="1:9" x14ac:dyDescent="0.35">
      <c r="A984">
        <v>983</v>
      </c>
      <c r="B984" s="23" t="s">
        <v>1019</v>
      </c>
      <c r="C984" s="22">
        <v>2</v>
      </c>
      <c r="D984" s="26">
        <f t="shared" si="49"/>
        <v>4.96031746031746E-4</v>
      </c>
      <c r="E984" s="26">
        <f t="shared" si="50"/>
        <v>1.7943656917279743E-4</v>
      </c>
      <c r="F984" s="27">
        <f t="shared" si="51"/>
        <v>0.17943656917279743</v>
      </c>
      <c r="G984" s="27"/>
      <c r="H984" s="27"/>
      <c r="I984" s="27"/>
    </row>
    <row r="985" spans="1:9" x14ac:dyDescent="0.35">
      <c r="A985">
        <v>984</v>
      </c>
      <c r="B985" s="23" t="s">
        <v>1020</v>
      </c>
      <c r="C985" s="22">
        <v>2</v>
      </c>
      <c r="D985" s="26">
        <f t="shared" si="49"/>
        <v>4.96031746031746E-4</v>
      </c>
      <c r="E985" s="26">
        <f t="shared" si="50"/>
        <v>1.7943656917279743E-4</v>
      </c>
      <c r="F985" s="27">
        <f t="shared" si="51"/>
        <v>0.17943656917279743</v>
      </c>
      <c r="G985" s="27"/>
      <c r="H985" s="27"/>
      <c r="I985" s="27"/>
    </row>
    <row r="986" spans="1:9" x14ac:dyDescent="0.35">
      <c r="A986">
        <v>985</v>
      </c>
      <c r="B986" s="23" t="s">
        <v>1021</v>
      </c>
      <c r="C986" s="22">
        <v>2</v>
      </c>
      <c r="D986" s="26">
        <f t="shared" si="49"/>
        <v>4.96031746031746E-4</v>
      </c>
      <c r="E986" s="26">
        <f t="shared" si="50"/>
        <v>1.7943656917279743E-4</v>
      </c>
      <c r="F986" s="27">
        <f t="shared" si="51"/>
        <v>0.17943656917279743</v>
      </c>
      <c r="G986" s="27"/>
      <c r="H986" s="27"/>
      <c r="I986" s="27"/>
    </row>
    <row r="987" spans="1:9" x14ac:dyDescent="0.35">
      <c r="A987">
        <v>986</v>
      </c>
      <c r="B987" s="23" t="s">
        <v>1022</v>
      </c>
      <c r="C987" s="22">
        <v>2</v>
      </c>
      <c r="D987" s="26">
        <f t="shared" si="49"/>
        <v>4.96031746031746E-4</v>
      </c>
      <c r="E987" s="26">
        <f t="shared" si="50"/>
        <v>1.7943656917279743E-4</v>
      </c>
      <c r="F987" s="27">
        <f t="shared" si="51"/>
        <v>0.17943656917279743</v>
      </c>
      <c r="G987" s="27"/>
      <c r="H987" s="27"/>
      <c r="I987" s="27"/>
    </row>
    <row r="988" spans="1:9" x14ac:dyDescent="0.35">
      <c r="A988">
        <v>987</v>
      </c>
      <c r="B988" s="23" t="s">
        <v>1023</v>
      </c>
      <c r="C988" s="22">
        <v>2</v>
      </c>
      <c r="D988" s="26">
        <f t="shared" si="49"/>
        <v>4.96031746031746E-4</v>
      </c>
      <c r="E988" s="26">
        <f t="shared" si="50"/>
        <v>1.7943656917279743E-4</v>
      </c>
      <c r="F988" s="27">
        <f t="shared" si="51"/>
        <v>0.17943656917279743</v>
      </c>
      <c r="G988" s="27"/>
      <c r="H988" s="27"/>
      <c r="I988" s="27"/>
    </row>
    <row r="989" spans="1:9" x14ac:dyDescent="0.35">
      <c r="A989">
        <v>988</v>
      </c>
      <c r="B989" s="23" t="s">
        <v>1024</v>
      </c>
      <c r="C989" s="22">
        <v>2</v>
      </c>
      <c r="D989" s="26">
        <f t="shared" si="49"/>
        <v>4.96031746031746E-4</v>
      </c>
      <c r="E989" s="26">
        <f t="shared" si="50"/>
        <v>1.7943656917279743E-4</v>
      </c>
      <c r="F989" s="27">
        <f t="shared" si="51"/>
        <v>0.17943656917279743</v>
      </c>
      <c r="G989" s="27"/>
      <c r="H989" s="27"/>
      <c r="I989" s="27"/>
    </row>
    <row r="990" spans="1:9" x14ac:dyDescent="0.35">
      <c r="A990">
        <v>989</v>
      </c>
      <c r="B990" s="23" t="s">
        <v>1025</v>
      </c>
      <c r="C990" s="22">
        <v>2</v>
      </c>
      <c r="D990" s="26">
        <f t="shared" si="49"/>
        <v>4.96031746031746E-4</v>
      </c>
      <c r="E990" s="26">
        <f t="shared" si="50"/>
        <v>1.7943656917279743E-4</v>
      </c>
      <c r="F990" s="27">
        <f t="shared" si="51"/>
        <v>0.17943656917279743</v>
      </c>
      <c r="G990" s="27"/>
      <c r="H990" s="27"/>
      <c r="I990" s="27"/>
    </row>
    <row r="991" spans="1:9" x14ac:dyDescent="0.35">
      <c r="A991">
        <v>990</v>
      </c>
      <c r="B991" s="23" t="s">
        <v>1026</v>
      </c>
      <c r="C991" s="22">
        <v>2</v>
      </c>
      <c r="D991" s="26">
        <f t="shared" si="49"/>
        <v>4.96031746031746E-4</v>
      </c>
      <c r="E991" s="26">
        <f t="shared" si="50"/>
        <v>1.7943656917279743E-4</v>
      </c>
      <c r="F991" s="27">
        <f t="shared" si="51"/>
        <v>0.17943656917279743</v>
      </c>
      <c r="G991" s="27"/>
      <c r="H991" s="27"/>
      <c r="I991" s="27"/>
    </row>
    <row r="992" spans="1:9" x14ac:dyDescent="0.35">
      <c r="A992">
        <v>991</v>
      </c>
      <c r="B992" s="23" t="s">
        <v>1027</v>
      </c>
      <c r="C992" s="22">
        <v>2</v>
      </c>
      <c r="D992" s="26">
        <f t="shared" si="49"/>
        <v>4.96031746031746E-4</v>
      </c>
      <c r="E992" s="26">
        <f t="shared" si="50"/>
        <v>1.7943656917279743E-4</v>
      </c>
      <c r="F992" s="27">
        <f t="shared" si="51"/>
        <v>0.17943656917279743</v>
      </c>
      <c r="G992" s="27"/>
      <c r="H992" s="27"/>
      <c r="I992" s="27"/>
    </row>
    <row r="993" spans="1:9" x14ac:dyDescent="0.35">
      <c r="A993">
        <v>992</v>
      </c>
      <c r="B993" s="23" t="s">
        <v>1028</v>
      </c>
      <c r="C993" s="22">
        <v>2</v>
      </c>
      <c r="D993" s="26">
        <f t="shared" si="49"/>
        <v>4.96031746031746E-4</v>
      </c>
      <c r="E993" s="26">
        <f t="shared" si="50"/>
        <v>1.7943656917279743E-4</v>
      </c>
      <c r="F993" s="27">
        <f t="shared" si="51"/>
        <v>0.17943656917279743</v>
      </c>
      <c r="G993" s="27"/>
      <c r="H993" s="27"/>
      <c r="I993" s="27"/>
    </row>
    <row r="994" spans="1:9" x14ac:dyDescent="0.35">
      <c r="A994">
        <v>993</v>
      </c>
      <c r="B994" s="23" t="s">
        <v>1029</v>
      </c>
      <c r="C994" s="22">
        <v>2</v>
      </c>
      <c r="D994" s="26">
        <f t="shared" si="49"/>
        <v>4.96031746031746E-4</v>
      </c>
      <c r="E994" s="26">
        <f t="shared" si="50"/>
        <v>1.7943656917279743E-4</v>
      </c>
      <c r="F994" s="27">
        <f t="shared" si="51"/>
        <v>0.17943656917279743</v>
      </c>
      <c r="G994" s="27"/>
      <c r="H994" s="27"/>
      <c r="I994" s="27"/>
    </row>
    <row r="995" spans="1:9" x14ac:dyDescent="0.35">
      <c r="A995">
        <v>994</v>
      </c>
      <c r="B995" s="23" t="s">
        <v>1030</v>
      </c>
      <c r="C995" s="22">
        <v>2</v>
      </c>
      <c r="D995" s="26">
        <f t="shared" si="49"/>
        <v>4.96031746031746E-4</v>
      </c>
      <c r="E995" s="26">
        <f t="shared" si="50"/>
        <v>1.7943656917279743E-4</v>
      </c>
      <c r="F995" s="27">
        <f t="shared" si="51"/>
        <v>0.17943656917279743</v>
      </c>
      <c r="G995" s="27"/>
      <c r="H995" s="27"/>
      <c r="I995" s="27"/>
    </row>
    <row r="996" spans="1:9" x14ac:dyDescent="0.35">
      <c r="A996">
        <v>995</v>
      </c>
      <c r="B996" s="23" t="s">
        <v>1031</v>
      </c>
      <c r="C996" s="22">
        <v>2</v>
      </c>
      <c r="D996" s="26">
        <f t="shared" si="49"/>
        <v>4.96031746031746E-4</v>
      </c>
      <c r="E996" s="26">
        <f t="shared" si="50"/>
        <v>1.7943656917279743E-4</v>
      </c>
      <c r="F996" s="27">
        <f t="shared" si="51"/>
        <v>0.17943656917279743</v>
      </c>
      <c r="G996" s="27"/>
      <c r="H996" s="27"/>
      <c r="I996" s="27"/>
    </row>
    <row r="997" spans="1:9" x14ac:dyDescent="0.35">
      <c r="A997">
        <v>996</v>
      </c>
      <c r="B997" s="23" t="s">
        <v>1032</v>
      </c>
      <c r="C997" s="22">
        <v>2</v>
      </c>
      <c r="D997" s="26">
        <f t="shared" si="49"/>
        <v>4.96031746031746E-4</v>
      </c>
      <c r="E997" s="26">
        <f t="shared" si="50"/>
        <v>1.7943656917279743E-4</v>
      </c>
      <c r="F997" s="27">
        <f t="shared" si="51"/>
        <v>0.17943656917279743</v>
      </c>
      <c r="G997" s="27"/>
      <c r="H997" s="27"/>
      <c r="I997" s="27"/>
    </row>
    <row r="998" spans="1:9" x14ac:dyDescent="0.35">
      <c r="A998">
        <v>997</v>
      </c>
      <c r="B998" s="23" t="s">
        <v>1033</v>
      </c>
      <c r="C998" s="22">
        <v>2</v>
      </c>
      <c r="D998" s="26">
        <f t="shared" si="49"/>
        <v>4.96031746031746E-4</v>
      </c>
      <c r="E998" s="26">
        <f t="shared" si="50"/>
        <v>1.7943656917279743E-4</v>
      </c>
      <c r="F998" s="27">
        <f t="shared" si="51"/>
        <v>0.17943656917279743</v>
      </c>
      <c r="G998" s="27"/>
      <c r="H998" s="27"/>
      <c r="I998" s="27"/>
    </row>
    <row r="999" spans="1:9" x14ac:dyDescent="0.35">
      <c r="A999">
        <v>998</v>
      </c>
      <c r="B999" s="23" t="s">
        <v>1034</v>
      </c>
      <c r="C999" s="22">
        <v>2</v>
      </c>
      <c r="D999" s="26">
        <f t="shared" si="49"/>
        <v>4.96031746031746E-4</v>
      </c>
      <c r="E999" s="26">
        <f t="shared" si="50"/>
        <v>1.7943656917279743E-4</v>
      </c>
      <c r="F999" s="27">
        <f t="shared" si="51"/>
        <v>0.17943656917279743</v>
      </c>
      <c r="G999" s="27"/>
      <c r="H999" s="27"/>
      <c r="I999" s="27"/>
    </row>
    <row r="1000" spans="1:9" x14ac:dyDescent="0.35">
      <c r="A1000">
        <v>999</v>
      </c>
      <c r="B1000" s="23" t="s">
        <v>1035</v>
      </c>
      <c r="C1000" s="22">
        <v>2</v>
      </c>
      <c r="D1000" s="26">
        <f t="shared" si="49"/>
        <v>4.96031746031746E-4</v>
      </c>
      <c r="E1000" s="26">
        <f t="shared" si="50"/>
        <v>1.7943656917279743E-4</v>
      </c>
      <c r="F1000" s="27">
        <f t="shared" si="51"/>
        <v>0.17943656917279743</v>
      </c>
      <c r="G1000" s="27"/>
      <c r="H1000" s="27"/>
      <c r="I1000" s="27"/>
    </row>
    <row r="1001" spans="1:9" x14ac:dyDescent="0.35">
      <c r="A1001">
        <v>1000</v>
      </c>
      <c r="B1001" s="23" t="s">
        <v>1036</v>
      </c>
      <c r="C1001" s="22">
        <v>2</v>
      </c>
      <c r="D1001" s="26">
        <f t="shared" si="49"/>
        <v>4.96031746031746E-4</v>
      </c>
      <c r="E1001" s="26">
        <f t="shared" si="50"/>
        <v>1.7943656917279743E-4</v>
      </c>
      <c r="F1001" s="27">
        <f t="shared" si="51"/>
        <v>0.17943656917279743</v>
      </c>
      <c r="G1001" s="27"/>
      <c r="H1001" s="27"/>
      <c r="I1001" s="27"/>
    </row>
    <row r="1002" spans="1:9" x14ac:dyDescent="0.35">
      <c r="A1002">
        <v>1001</v>
      </c>
      <c r="B1002" s="23" t="s">
        <v>1037</v>
      </c>
      <c r="C1002" s="22">
        <v>2</v>
      </c>
      <c r="D1002" s="26">
        <f t="shared" si="49"/>
        <v>4.96031746031746E-4</v>
      </c>
      <c r="E1002" s="26">
        <f t="shared" si="50"/>
        <v>1.7943656917279743E-4</v>
      </c>
      <c r="F1002" s="27">
        <f t="shared" si="51"/>
        <v>0.17943656917279743</v>
      </c>
      <c r="G1002" s="27"/>
      <c r="H1002" s="27"/>
      <c r="I1002" s="27"/>
    </row>
    <row r="1003" spans="1:9" x14ac:dyDescent="0.35">
      <c r="A1003">
        <v>1002</v>
      </c>
      <c r="B1003" s="23" t="s">
        <v>1038</v>
      </c>
      <c r="C1003" s="22">
        <v>2</v>
      </c>
      <c r="D1003" s="26">
        <f t="shared" si="49"/>
        <v>4.96031746031746E-4</v>
      </c>
      <c r="E1003" s="26">
        <f t="shared" si="50"/>
        <v>1.7943656917279743E-4</v>
      </c>
      <c r="F1003" s="27">
        <f t="shared" si="51"/>
        <v>0.17943656917279743</v>
      </c>
      <c r="G1003" s="27"/>
      <c r="H1003" s="27"/>
      <c r="I1003" s="27"/>
    </row>
    <row r="1004" spans="1:9" x14ac:dyDescent="0.35">
      <c r="A1004">
        <v>1003</v>
      </c>
      <c r="B1004" s="23" t="s">
        <v>1039</v>
      </c>
      <c r="C1004" s="22">
        <v>2</v>
      </c>
      <c r="D1004" s="26">
        <f t="shared" si="49"/>
        <v>4.96031746031746E-4</v>
      </c>
      <c r="E1004" s="26">
        <f t="shared" si="50"/>
        <v>1.7943656917279743E-4</v>
      </c>
      <c r="F1004" s="27">
        <f t="shared" si="51"/>
        <v>0.17943656917279743</v>
      </c>
      <c r="G1004" s="27"/>
      <c r="H1004" s="27"/>
      <c r="I1004" s="27"/>
    </row>
    <row r="1005" spans="1:9" x14ac:dyDescent="0.35">
      <c r="A1005">
        <v>1004</v>
      </c>
      <c r="B1005" s="23" t="s">
        <v>1040</v>
      </c>
      <c r="C1005" s="22">
        <v>2</v>
      </c>
      <c r="D1005" s="26">
        <f t="shared" si="49"/>
        <v>4.96031746031746E-4</v>
      </c>
      <c r="E1005" s="26">
        <f t="shared" si="50"/>
        <v>1.7943656917279743E-4</v>
      </c>
      <c r="F1005" s="27">
        <f t="shared" si="51"/>
        <v>0.17943656917279743</v>
      </c>
      <c r="G1005" s="27"/>
      <c r="H1005" s="27"/>
      <c r="I1005" s="27"/>
    </row>
    <row r="1006" spans="1:9" x14ac:dyDescent="0.35">
      <c r="A1006">
        <v>1005</v>
      </c>
      <c r="B1006" s="23" t="s">
        <v>1041</v>
      </c>
      <c r="C1006" s="22">
        <v>2</v>
      </c>
      <c r="D1006" s="26">
        <f t="shared" si="49"/>
        <v>4.96031746031746E-4</v>
      </c>
      <c r="E1006" s="26">
        <f t="shared" si="50"/>
        <v>1.7943656917279743E-4</v>
      </c>
      <c r="F1006" s="27">
        <f t="shared" si="51"/>
        <v>0.17943656917279743</v>
      </c>
      <c r="G1006" s="27"/>
      <c r="H1006" s="27"/>
      <c r="I1006" s="27"/>
    </row>
    <row r="1007" spans="1:9" x14ac:dyDescent="0.35">
      <c r="A1007">
        <v>1006</v>
      </c>
      <c r="B1007" s="23" t="s">
        <v>1042</v>
      </c>
      <c r="C1007" s="22">
        <v>2</v>
      </c>
      <c r="D1007" s="26">
        <f t="shared" si="49"/>
        <v>4.96031746031746E-4</v>
      </c>
      <c r="E1007" s="26">
        <f t="shared" si="50"/>
        <v>1.7943656917279743E-4</v>
      </c>
      <c r="F1007" s="27">
        <f t="shared" si="51"/>
        <v>0.17943656917279743</v>
      </c>
      <c r="G1007" s="27"/>
      <c r="H1007" s="27"/>
      <c r="I1007" s="27"/>
    </row>
    <row r="1008" spans="1:9" x14ac:dyDescent="0.35">
      <c r="A1008">
        <v>1007</v>
      </c>
      <c r="B1008" s="23" t="s">
        <v>1043</v>
      </c>
      <c r="C1008" s="22">
        <v>2</v>
      </c>
      <c r="D1008" s="26">
        <f t="shared" si="49"/>
        <v>4.96031746031746E-4</v>
      </c>
      <c r="E1008" s="26">
        <f t="shared" si="50"/>
        <v>1.7943656917279743E-4</v>
      </c>
      <c r="F1008" s="27">
        <f t="shared" si="51"/>
        <v>0.17943656917279743</v>
      </c>
      <c r="G1008" s="27"/>
      <c r="H1008" s="27"/>
      <c r="I1008" s="27"/>
    </row>
    <row r="1009" spans="1:9" x14ac:dyDescent="0.35">
      <c r="A1009">
        <v>1008</v>
      </c>
      <c r="B1009" s="23" t="s">
        <v>1044</v>
      </c>
      <c r="C1009" s="22">
        <v>2</v>
      </c>
      <c r="D1009" s="26">
        <f t="shared" si="49"/>
        <v>4.96031746031746E-4</v>
      </c>
      <c r="E1009" s="26">
        <f t="shared" si="50"/>
        <v>1.7943656917279743E-4</v>
      </c>
      <c r="F1009" s="27">
        <f t="shared" si="51"/>
        <v>0.17943656917279743</v>
      </c>
      <c r="G1009" s="27"/>
      <c r="H1009" s="27"/>
      <c r="I1009" s="27"/>
    </row>
    <row r="1010" spans="1:9" x14ac:dyDescent="0.35">
      <c r="A1010">
        <v>1009</v>
      </c>
      <c r="B1010" s="23" t="s">
        <v>1045</v>
      </c>
      <c r="C1010" s="22">
        <v>2</v>
      </c>
      <c r="D1010" s="26">
        <f t="shared" si="49"/>
        <v>4.96031746031746E-4</v>
      </c>
      <c r="E1010" s="26">
        <f t="shared" si="50"/>
        <v>1.7943656917279743E-4</v>
      </c>
      <c r="F1010" s="27">
        <f t="shared" si="51"/>
        <v>0.17943656917279743</v>
      </c>
      <c r="G1010" s="27"/>
      <c r="H1010" s="27"/>
      <c r="I1010" s="27"/>
    </row>
    <row r="1011" spans="1:9" x14ac:dyDescent="0.35">
      <c r="A1011">
        <v>1010</v>
      </c>
      <c r="B1011" s="23" t="s">
        <v>1046</v>
      </c>
      <c r="C1011" s="22">
        <v>2</v>
      </c>
      <c r="D1011" s="26">
        <f t="shared" si="49"/>
        <v>4.96031746031746E-4</v>
      </c>
      <c r="E1011" s="26">
        <f t="shared" si="50"/>
        <v>1.7943656917279743E-4</v>
      </c>
      <c r="F1011" s="27">
        <f t="shared" si="51"/>
        <v>0.17943656917279743</v>
      </c>
      <c r="G1011" s="27"/>
      <c r="H1011" s="27"/>
      <c r="I1011" s="27"/>
    </row>
    <row r="1012" spans="1:9" x14ac:dyDescent="0.35">
      <c r="A1012">
        <v>1011</v>
      </c>
      <c r="B1012" s="23" t="s">
        <v>1047</v>
      </c>
      <c r="C1012" s="22">
        <v>2</v>
      </c>
      <c r="D1012" s="26">
        <f t="shared" si="49"/>
        <v>4.96031746031746E-4</v>
      </c>
      <c r="E1012" s="26">
        <f t="shared" si="50"/>
        <v>1.7943656917279743E-4</v>
      </c>
      <c r="F1012" s="27">
        <f t="shared" si="51"/>
        <v>0.17943656917279743</v>
      </c>
      <c r="G1012" s="27"/>
      <c r="H1012" s="27"/>
      <c r="I1012" s="27"/>
    </row>
    <row r="1013" spans="1:9" x14ac:dyDescent="0.35">
      <c r="A1013">
        <v>1012</v>
      </c>
      <c r="B1013" s="23" t="s">
        <v>1048</v>
      </c>
      <c r="C1013" s="22">
        <v>2</v>
      </c>
      <c r="D1013" s="26">
        <f t="shared" si="49"/>
        <v>4.96031746031746E-4</v>
      </c>
      <c r="E1013" s="26">
        <f t="shared" si="50"/>
        <v>1.7943656917279743E-4</v>
      </c>
      <c r="F1013" s="27">
        <f t="shared" si="51"/>
        <v>0.17943656917279743</v>
      </c>
      <c r="G1013" s="27"/>
      <c r="H1013" s="27"/>
      <c r="I1013" s="27"/>
    </row>
    <row r="1014" spans="1:9" x14ac:dyDescent="0.35">
      <c r="A1014">
        <v>1013</v>
      </c>
      <c r="B1014" s="23" t="s">
        <v>1049</v>
      </c>
      <c r="C1014" s="22">
        <v>2</v>
      </c>
      <c r="D1014" s="26">
        <f t="shared" si="49"/>
        <v>4.96031746031746E-4</v>
      </c>
      <c r="E1014" s="26">
        <f t="shared" si="50"/>
        <v>1.7943656917279743E-4</v>
      </c>
      <c r="F1014" s="27">
        <f t="shared" si="51"/>
        <v>0.17943656917279743</v>
      </c>
      <c r="G1014" s="27"/>
      <c r="H1014" s="27"/>
      <c r="I1014" s="27"/>
    </row>
    <row r="1015" spans="1:9" x14ac:dyDescent="0.35">
      <c r="A1015">
        <v>1014</v>
      </c>
      <c r="B1015" s="23" t="s">
        <v>1050</v>
      </c>
      <c r="C1015" s="22">
        <v>2</v>
      </c>
      <c r="D1015" s="26">
        <f t="shared" si="49"/>
        <v>4.96031746031746E-4</v>
      </c>
      <c r="E1015" s="26">
        <f t="shared" si="50"/>
        <v>1.7943656917279743E-4</v>
      </c>
      <c r="F1015" s="27">
        <f t="shared" si="51"/>
        <v>0.17943656917279743</v>
      </c>
      <c r="G1015" s="27"/>
      <c r="H1015" s="27"/>
      <c r="I1015" s="27"/>
    </row>
    <row r="1016" spans="1:9" x14ac:dyDescent="0.35">
      <c r="A1016">
        <v>1015</v>
      </c>
      <c r="B1016" s="23" t="s">
        <v>1051</v>
      </c>
      <c r="C1016" s="22">
        <v>2</v>
      </c>
      <c r="D1016" s="26">
        <f t="shared" si="49"/>
        <v>4.96031746031746E-4</v>
      </c>
      <c r="E1016" s="26">
        <f t="shared" si="50"/>
        <v>1.7943656917279743E-4</v>
      </c>
      <c r="F1016" s="27">
        <f t="shared" si="51"/>
        <v>0.17943656917279743</v>
      </c>
      <c r="G1016" s="27"/>
      <c r="H1016" s="27"/>
      <c r="I1016" s="27"/>
    </row>
    <row r="1017" spans="1:9" x14ac:dyDescent="0.35">
      <c r="A1017">
        <v>1016</v>
      </c>
      <c r="B1017" s="23" t="s">
        <v>1052</v>
      </c>
      <c r="C1017" s="22">
        <v>2</v>
      </c>
      <c r="D1017" s="26">
        <f t="shared" si="49"/>
        <v>4.96031746031746E-4</v>
      </c>
      <c r="E1017" s="26">
        <f t="shared" si="50"/>
        <v>1.7943656917279743E-4</v>
      </c>
      <c r="F1017" s="27">
        <f t="shared" si="51"/>
        <v>0.17943656917279743</v>
      </c>
      <c r="G1017" s="27"/>
      <c r="H1017" s="27"/>
      <c r="I1017" s="27"/>
    </row>
    <row r="1018" spans="1:9" x14ac:dyDescent="0.35">
      <c r="A1018">
        <v>1017</v>
      </c>
      <c r="B1018" s="23" t="s">
        <v>1053</v>
      </c>
      <c r="C1018" s="22">
        <v>2</v>
      </c>
      <c r="D1018" s="26">
        <f t="shared" si="49"/>
        <v>4.96031746031746E-4</v>
      </c>
      <c r="E1018" s="26">
        <f t="shared" si="50"/>
        <v>1.7943656917279743E-4</v>
      </c>
      <c r="F1018" s="27">
        <f t="shared" si="51"/>
        <v>0.17943656917279743</v>
      </c>
      <c r="G1018" s="27"/>
      <c r="H1018" s="27"/>
      <c r="I1018" s="27"/>
    </row>
    <row r="1019" spans="1:9" x14ac:dyDescent="0.35">
      <c r="A1019">
        <v>1018</v>
      </c>
      <c r="B1019" s="23" t="s">
        <v>1054</v>
      </c>
      <c r="C1019" s="22">
        <v>2</v>
      </c>
      <c r="D1019" s="26">
        <f t="shared" si="49"/>
        <v>4.96031746031746E-4</v>
      </c>
      <c r="E1019" s="26">
        <f t="shared" si="50"/>
        <v>1.7943656917279743E-4</v>
      </c>
      <c r="F1019" s="27">
        <f t="shared" si="51"/>
        <v>0.17943656917279743</v>
      </c>
      <c r="G1019" s="27"/>
      <c r="H1019" s="27"/>
      <c r="I1019" s="27"/>
    </row>
    <row r="1020" spans="1:9" x14ac:dyDescent="0.35">
      <c r="A1020">
        <v>1019</v>
      </c>
      <c r="B1020" s="23" t="s">
        <v>1055</v>
      </c>
      <c r="C1020" s="22">
        <v>2</v>
      </c>
      <c r="D1020" s="26">
        <f t="shared" si="49"/>
        <v>4.96031746031746E-4</v>
      </c>
      <c r="E1020" s="26">
        <f t="shared" si="50"/>
        <v>1.7943656917279743E-4</v>
      </c>
      <c r="F1020" s="27">
        <f t="shared" si="51"/>
        <v>0.17943656917279743</v>
      </c>
      <c r="G1020" s="27"/>
      <c r="H1020" s="27"/>
      <c r="I1020" s="27"/>
    </row>
    <row r="1021" spans="1:9" x14ac:dyDescent="0.35">
      <c r="A1021">
        <v>1020</v>
      </c>
      <c r="B1021" s="23" t="s">
        <v>1056</v>
      </c>
      <c r="C1021" s="22">
        <v>2</v>
      </c>
      <c r="D1021" s="26">
        <f t="shared" si="49"/>
        <v>4.96031746031746E-4</v>
      </c>
      <c r="E1021" s="26">
        <f t="shared" si="50"/>
        <v>1.7943656917279743E-4</v>
      </c>
      <c r="F1021" s="27">
        <f t="shared" si="51"/>
        <v>0.17943656917279743</v>
      </c>
      <c r="G1021" s="27"/>
      <c r="H1021" s="27"/>
      <c r="I1021" s="27"/>
    </row>
    <row r="1022" spans="1:9" x14ac:dyDescent="0.35">
      <c r="A1022">
        <v>1021</v>
      </c>
      <c r="B1022" s="23" t="s">
        <v>1057</v>
      </c>
      <c r="C1022" s="22">
        <v>2</v>
      </c>
      <c r="D1022" s="26">
        <f t="shared" si="49"/>
        <v>4.96031746031746E-4</v>
      </c>
      <c r="E1022" s="26">
        <f t="shared" si="50"/>
        <v>1.7943656917279743E-4</v>
      </c>
      <c r="F1022" s="27">
        <f t="shared" si="51"/>
        <v>0.17943656917279743</v>
      </c>
      <c r="G1022" s="27"/>
      <c r="H1022" s="27"/>
      <c r="I1022" s="27"/>
    </row>
    <row r="1023" spans="1:9" x14ac:dyDescent="0.35">
      <c r="A1023">
        <v>1022</v>
      </c>
      <c r="B1023" s="23" t="s">
        <v>1058</v>
      </c>
      <c r="C1023" s="22">
        <v>2</v>
      </c>
      <c r="D1023" s="26">
        <f t="shared" si="49"/>
        <v>4.96031746031746E-4</v>
      </c>
      <c r="E1023" s="26">
        <f t="shared" si="50"/>
        <v>1.7943656917279743E-4</v>
      </c>
      <c r="F1023" s="27">
        <f t="shared" si="51"/>
        <v>0.17943656917279743</v>
      </c>
      <c r="G1023" s="27"/>
      <c r="H1023" s="27"/>
      <c r="I1023" s="27"/>
    </row>
    <row r="1024" spans="1:9" x14ac:dyDescent="0.35">
      <c r="A1024">
        <v>1023</v>
      </c>
      <c r="B1024" s="23" t="s">
        <v>1059</v>
      </c>
      <c r="C1024" s="22">
        <v>2</v>
      </c>
      <c r="D1024" s="26">
        <f t="shared" si="49"/>
        <v>4.96031746031746E-4</v>
      </c>
      <c r="E1024" s="26">
        <f t="shared" si="50"/>
        <v>1.7943656917279743E-4</v>
      </c>
      <c r="F1024" s="27">
        <f t="shared" si="51"/>
        <v>0.17943656917279743</v>
      </c>
      <c r="G1024" s="27"/>
      <c r="H1024" s="27"/>
      <c r="I1024" s="27"/>
    </row>
    <row r="1025" spans="1:9" x14ac:dyDescent="0.35">
      <c r="A1025">
        <v>1024</v>
      </c>
      <c r="B1025" s="23" t="s">
        <v>1060</v>
      </c>
      <c r="C1025" s="22">
        <v>2</v>
      </c>
      <c r="D1025" s="26">
        <f t="shared" si="49"/>
        <v>4.96031746031746E-4</v>
      </c>
      <c r="E1025" s="26">
        <f t="shared" si="50"/>
        <v>1.7943656917279743E-4</v>
      </c>
      <c r="F1025" s="27">
        <f t="shared" si="51"/>
        <v>0.17943656917279743</v>
      </c>
      <c r="G1025" s="27"/>
      <c r="H1025" s="27"/>
      <c r="I1025" s="27"/>
    </row>
    <row r="1026" spans="1:9" x14ac:dyDescent="0.35">
      <c r="A1026">
        <v>1025</v>
      </c>
      <c r="B1026" s="23" t="s">
        <v>1061</v>
      </c>
      <c r="C1026" s="22">
        <v>2</v>
      </c>
      <c r="D1026" s="26">
        <f t="shared" ref="D1026:D1089" si="52">$C1026/$M$3</f>
        <v>4.96031746031746E-4</v>
      </c>
      <c r="E1026" s="26">
        <f t="shared" ref="E1026:E1089" si="53">$C1026/$M$4</f>
        <v>1.7943656917279743E-4</v>
      </c>
      <c r="F1026" s="27">
        <f t="shared" si="51"/>
        <v>0.17943656917279743</v>
      </c>
      <c r="G1026" s="27"/>
      <c r="H1026" s="27"/>
      <c r="I1026" s="27"/>
    </row>
    <row r="1027" spans="1:9" x14ac:dyDescent="0.35">
      <c r="A1027">
        <v>1026</v>
      </c>
      <c r="B1027" s="23" t="s">
        <v>1062</v>
      </c>
      <c r="C1027" s="22">
        <v>2</v>
      </c>
      <c r="D1027" s="26">
        <f t="shared" si="52"/>
        <v>4.96031746031746E-4</v>
      </c>
      <c r="E1027" s="26">
        <f t="shared" si="53"/>
        <v>1.7943656917279743E-4</v>
      </c>
      <c r="F1027" s="27">
        <f t="shared" ref="F1027:F1090" si="54">(C1027/$M$4)*1000</f>
        <v>0.17943656917279743</v>
      </c>
      <c r="G1027" s="27"/>
      <c r="H1027" s="27"/>
      <c r="I1027" s="27"/>
    </row>
    <row r="1028" spans="1:9" x14ac:dyDescent="0.35">
      <c r="A1028">
        <v>1027</v>
      </c>
      <c r="B1028" s="23" t="s">
        <v>1063</v>
      </c>
      <c r="C1028" s="22">
        <v>2</v>
      </c>
      <c r="D1028" s="26">
        <f t="shared" si="52"/>
        <v>4.96031746031746E-4</v>
      </c>
      <c r="E1028" s="26">
        <f t="shared" si="53"/>
        <v>1.7943656917279743E-4</v>
      </c>
      <c r="F1028" s="27">
        <f t="shared" si="54"/>
        <v>0.17943656917279743</v>
      </c>
      <c r="G1028" s="27"/>
      <c r="H1028" s="27"/>
      <c r="I1028" s="27"/>
    </row>
    <row r="1029" spans="1:9" x14ac:dyDescent="0.35">
      <c r="A1029">
        <v>1028</v>
      </c>
      <c r="B1029" s="23" t="s">
        <v>26</v>
      </c>
      <c r="C1029" s="22">
        <v>2</v>
      </c>
      <c r="D1029" s="26">
        <f t="shared" si="52"/>
        <v>4.96031746031746E-4</v>
      </c>
      <c r="E1029" s="26">
        <f t="shared" si="53"/>
        <v>1.7943656917279743E-4</v>
      </c>
      <c r="F1029" s="27">
        <f t="shared" si="54"/>
        <v>0.17943656917279743</v>
      </c>
      <c r="G1029" s="27"/>
      <c r="H1029" s="27"/>
      <c r="I1029" s="27"/>
    </row>
    <row r="1030" spans="1:9" x14ac:dyDescent="0.35">
      <c r="A1030">
        <v>1029</v>
      </c>
      <c r="B1030" s="23" t="s">
        <v>1064</v>
      </c>
      <c r="C1030" s="22">
        <v>2</v>
      </c>
      <c r="D1030" s="26">
        <f t="shared" si="52"/>
        <v>4.96031746031746E-4</v>
      </c>
      <c r="E1030" s="26">
        <f t="shared" si="53"/>
        <v>1.7943656917279743E-4</v>
      </c>
      <c r="F1030" s="27">
        <f t="shared" si="54"/>
        <v>0.17943656917279743</v>
      </c>
      <c r="G1030" s="27"/>
      <c r="H1030" s="27"/>
      <c r="I1030" s="27"/>
    </row>
    <row r="1031" spans="1:9" x14ac:dyDescent="0.35">
      <c r="A1031">
        <v>1030</v>
      </c>
      <c r="B1031" s="23" t="s">
        <v>1065</v>
      </c>
      <c r="C1031" s="22">
        <v>2</v>
      </c>
      <c r="D1031" s="26">
        <f t="shared" si="52"/>
        <v>4.96031746031746E-4</v>
      </c>
      <c r="E1031" s="26">
        <f t="shared" si="53"/>
        <v>1.7943656917279743E-4</v>
      </c>
      <c r="F1031" s="27">
        <f t="shared" si="54"/>
        <v>0.17943656917279743</v>
      </c>
      <c r="G1031" s="27"/>
      <c r="H1031" s="27"/>
      <c r="I1031" s="27"/>
    </row>
    <row r="1032" spans="1:9" x14ac:dyDescent="0.35">
      <c r="A1032">
        <v>1031</v>
      </c>
      <c r="B1032" s="23" t="s">
        <v>1066</v>
      </c>
      <c r="C1032" s="22">
        <v>2</v>
      </c>
      <c r="D1032" s="26">
        <f t="shared" si="52"/>
        <v>4.96031746031746E-4</v>
      </c>
      <c r="E1032" s="26">
        <f t="shared" si="53"/>
        <v>1.7943656917279743E-4</v>
      </c>
      <c r="F1032" s="27">
        <f t="shared" si="54"/>
        <v>0.17943656917279743</v>
      </c>
      <c r="G1032" s="27"/>
      <c r="H1032" s="27"/>
      <c r="I1032" s="27"/>
    </row>
    <row r="1033" spans="1:9" x14ac:dyDescent="0.35">
      <c r="A1033">
        <v>1032</v>
      </c>
      <c r="B1033" s="23" t="s">
        <v>1067</v>
      </c>
      <c r="C1033" s="22">
        <v>2</v>
      </c>
      <c r="D1033" s="26">
        <f t="shared" si="52"/>
        <v>4.96031746031746E-4</v>
      </c>
      <c r="E1033" s="26">
        <f t="shared" si="53"/>
        <v>1.7943656917279743E-4</v>
      </c>
      <c r="F1033" s="27">
        <f t="shared" si="54"/>
        <v>0.17943656917279743</v>
      </c>
      <c r="G1033" s="27"/>
      <c r="H1033" s="27"/>
      <c r="I1033" s="27"/>
    </row>
    <row r="1034" spans="1:9" x14ac:dyDescent="0.35">
      <c r="A1034">
        <v>1033</v>
      </c>
      <c r="B1034" s="23" t="s">
        <v>1068</v>
      </c>
      <c r="C1034" s="22">
        <v>2</v>
      </c>
      <c r="D1034" s="26">
        <f t="shared" si="52"/>
        <v>4.96031746031746E-4</v>
      </c>
      <c r="E1034" s="26">
        <f t="shared" si="53"/>
        <v>1.7943656917279743E-4</v>
      </c>
      <c r="F1034" s="27">
        <f t="shared" si="54"/>
        <v>0.17943656917279743</v>
      </c>
      <c r="G1034" s="27"/>
      <c r="H1034" s="27"/>
      <c r="I1034" s="27"/>
    </row>
    <row r="1035" spans="1:9" x14ac:dyDescent="0.35">
      <c r="A1035">
        <v>1034</v>
      </c>
      <c r="B1035" s="23" t="s">
        <v>1069</v>
      </c>
      <c r="C1035" s="22">
        <v>2</v>
      </c>
      <c r="D1035" s="26">
        <f t="shared" si="52"/>
        <v>4.96031746031746E-4</v>
      </c>
      <c r="E1035" s="26">
        <f t="shared" si="53"/>
        <v>1.7943656917279743E-4</v>
      </c>
      <c r="F1035" s="27">
        <f t="shared" si="54"/>
        <v>0.17943656917279743</v>
      </c>
      <c r="G1035" s="27"/>
      <c r="H1035" s="27"/>
      <c r="I1035" s="27"/>
    </row>
    <row r="1036" spans="1:9" x14ac:dyDescent="0.35">
      <c r="A1036">
        <v>1035</v>
      </c>
      <c r="B1036" s="23" t="s">
        <v>1070</v>
      </c>
      <c r="C1036" s="22">
        <v>2</v>
      </c>
      <c r="D1036" s="26">
        <f t="shared" si="52"/>
        <v>4.96031746031746E-4</v>
      </c>
      <c r="E1036" s="26">
        <f t="shared" si="53"/>
        <v>1.7943656917279743E-4</v>
      </c>
      <c r="F1036" s="27">
        <f t="shared" si="54"/>
        <v>0.17943656917279743</v>
      </c>
      <c r="G1036" s="27"/>
      <c r="H1036" s="27"/>
      <c r="I1036" s="27"/>
    </row>
    <row r="1037" spans="1:9" x14ac:dyDescent="0.35">
      <c r="A1037">
        <v>1036</v>
      </c>
      <c r="B1037" s="23" t="s">
        <v>1071</v>
      </c>
      <c r="C1037" s="22">
        <v>2</v>
      </c>
      <c r="D1037" s="26">
        <f t="shared" si="52"/>
        <v>4.96031746031746E-4</v>
      </c>
      <c r="E1037" s="26">
        <f t="shared" si="53"/>
        <v>1.7943656917279743E-4</v>
      </c>
      <c r="F1037" s="27">
        <f t="shared" si="54"/>
        <v>0.17943656917279743</v>
      </c>
      <c r="G1037" s="27"/>
      <c r="H1037" s="27"/>
      <c r="I1037" s="27"/>
    </row>
    <row r="1038" spans="1:9" x14ac:dyDescent="0.35">
      <c r="A1038">
        <v>1037</v>
      </c>
      <c r="B1038" s="23" t="s">
        <v>1072</v>
      </c>
      <c r="C1038" s="22">
        <v>2</v>
      </c>
      <c r="D1038" s="26">
        <f t="shared" si="52"/>
        <v>4.96031746031746E-4</v>
      </c>
      <c r="E1038" s="26">
        <f t="shared" si="53"/>
        <v>1.7943656917279743E-4</v>
      </c>
      <c r="F1038" s="27">
        <f t="shared" si="54"/>
        <v>0.17943656917279743</v>
      </c>
      <c r="G1038" s="27"/>
      <c r="H1038" s="27"/>
      <c r="I1038" s="27"/>
    </row>
    <row r="1039" spans="1:9" x14ac:dyDescent="0.35">
      <c r="A1039">
        <v>1038</v>
      </c>
      <c r="B1039" s="23" t="s">
        <v>1073</v>
      </c>
      <c r="C1039" s="22">
        <v>2</v>
      </c>
      <c r="D1039" s="26">
        <f t="shared" si="52"/>
        <v>4.96031746031746E-4</v>
      </c>
      <c r="E1039" s="26">
        <f t="shared" si="53"/>
        <v>1.7943656917279743E-4</v>
      </c>
      <c r="F1039" s="27">
        <f t="shared" si="54"/>
        <v>0.17943656917279743</v>
      </c>
      <c r="G1039" s="27"/>
      <c r="H1039" s="27"/>
      <c r="I1039" s="27"/>
    </row>
    <row r="1040" spans="1:9" x14ac:dyDescent="0.35">
      <c r="A1040">
        <v>1039</v>
      </c>
      <c r="B1040" s="23" t="s">
        <v>1074</v>
      </c>
      <c r="C1040" s="22">
        <v>2</v>
      </c>
      <c r="D1040" s="26">
        <f t="shared" si="52"/>
        <v>4.96031746031746E-4</v>
      </c>
      <c r="E1040" s="26">
        <f t="shared" si="53"/>
        <v>1.7943656917279743E-4</v>
      </c>
      <c r="F1040" s="27">
        <f t="shared" si="54"/>
        <v>0.17943656917279743</v>
      </c>
      <c r="G1040" s="27"/>
      <c r="H1040" s="27"/>
      <c r="I1040" s="27"/>
    </row>
    <row r="1041" spans="1:9" x14ac:dyDescent="0.35">
      <c r="A1041">
        <v>1040</v>
      </c>
      <c r="B1041" s="23" t="s">
        <v>1075</v>
      </c>
      <c r="C1041" s="22">
        <v>2</v>
      </c>
      <c r="D1041" s="26">
        <f t="shared" si="52"/>
        <v>4.96031746031746E-4</v>
      </c>
      <c r="E1041" s="26">
        <f t="shared" si="53"/>
        <v>1.7943656917279743E-4</v>
      </c>
      <c r="F1041" s="27">
        <f t="shared" si="54"/>
        <v>0.17943656917279743</v>
      </c>
      <c r="G1041" s="27"/>
      <c r="H1041" s="27"/>
      <c r="I1041" s="27"/>
    </row>
    <row r="1042" spans="1:9" x14ac:dyDescent="0.35">
      <c r="A1042">
        <v>1041</v>
      </c>
      <c r="B1042" s="23" t="s">
        <v>1076</v>
      </c>
      <c r="C1042" s="22">
        <v>2</v>
      </c>
      <c r="D1042" s="26">
        <f t="shared" si="52"/>
        <v>4.96031746031746E-4</v>
      </c>
      <c r="E1042" s="26">
        <f t="shared" si="53"/>
        <v>1.7943656917279743E-4</v>
      </c>
      <c r="F1042" s="27">
        <f t="shared" si="54"/>
        <v>0.17943656917279743</v>
      </c>
      <c r="G1042" s="27"/>
      <c r="H1042" s="27"/>
      <c r="I1042" s="27"/>
    </row>
    <row r="1043" spans="1:9" x14ac:dyDescent="0.35">
      <c r="A1043">
        <v>1042</v>
      </c>
      <c r="B1043" s="23" t="s">
        <v>1077</v>
      </c>
      <c r="C1043" s="22">
        <v>2</v>
      </c>
      <c r="D1043" s="26">
        <f t="shared" si="52"/>
        <v>4.96031746031746E-4</v>
      </c>
      <c r="E1043" s="26">
        <f t="shared" si="53"/>
        <v>1.7943656917279743E-4</v>
      </c>
      <c r="F1043" s="27">
        <f t="shared" si="54"/>
        <v>0.17943656917279743</v>
      </c>
      <c r="G1043" s="27"/>
      <c r="H1043" s="27"/>
      <c r="I1043" s="27"/>
    </row>
    <row r="1044" spans="1:9" x14ac:dyDescent="0.35">
      <c r="A1044">
        <v>1043</v>
      </c>
      <c r="B1044" s="23" t="s">
        <v>1078</v>
      </c>
      <c r="C1044" s="22">
        <v>2</v>
      </c>
      <c r="D1044" s="26">
        <f t="shared" si="52"/>
        <v>4.96031746031746E-4</v>
      </c>
      <c r="E1044" s="26">
        <f t="shared" si="53"/>
        <v>1.7943656917279743E-4</v>
      </c>
      <c r="F1044" s="27">
        <f t="shared" si="54"/>
        <v>0.17943656917279743</v>
      </c>
      <c r="G1044" s="27"/>
      <c r="H1044" s="27"/>
      <c r="I1044" s="27"/>
    </row>
    <row r="1045" spans="1:9" x14ac:dyDescent="0.35">
      <c r="A1045">
        <v>1044</v>
      </c>
      <c r="B1045" s="23" t="s">
        <v>1079</v>
      </c>
      <c r="C1045" s="22">
        <v>2</v>
      </c>
      <c r="D1045" s="26">
        <f t="shared" si="52"/>
        <v>4.96031746031746E-4</v>
      </c>
      <c r="E1045" s="26">
        <f t="shared" si="53"/>
        <v>1.7943656917279743E-4</v>
      </c>
      <c r="F1045" s="27">
        <f t="shared" si="54"/>
        <v>0.17943656917279743</v>
      </c>
      <c r="G1045" s="27"/>
      <c r="H1045" s="27"/>
      <c r="I1045" s="27"/>
    </row>
    <row r="1046" spans="1:9" x14ac:dyDescent="0.35">
      <c r="A1046">
        <v>1045</v>
      </c>
      <c r="B1046" s="23" t="s">
        <v>1080</v>
      </c>
      <c r="C1046" s="22">
        <v>2</v>
      </c>
      <c r="D1046" s="26">
        <f t="shared" si="52"/>
        <v>4.96031746031746E-4</v>
      </c>
      <c r="E1046" s="26">
        <f t="shared" si="53"/>
        <v>1.7943656917279743E-4</v>
      </c>
      <c r="F1046" s="27">
        <f t="shared" si="54"/>
        <v>0.17943656917279743</v>
      </c>
      <c r="G1046" s="27"/>
      <c r="H1046" s="27"/>
      <c r="I1046" s="27"/>
    </row>
    <row r="1047" spans="1:9" x14ac:dyDescent="0.35">
      <c r="A1047">
        <v>1046</v>
      </c>
      <c r="B1047" s="23" t="s">
        <v>1081</v>
      </c>
      <c r="C1047" s="22">
        <v>2</v>
      </c>
      <c r="D1047" s="26">
        <f t="shared" si="52"/>
        <v>4.96031746031746E-4</v>
      </c>
      <c r="E1047" s="26">
        <f t="shared" si="53"/>
        <v>1.7943656917279743E-4</v>
      </c>
      <c r="F1047" s="27">
        <f t="shared" si="54"/>
        <v>0.17943656917279743</v>
      </c>
      <c r="G1047" s="27"/>
      <c r="H1047" s="27"/>
      <c r="I1047" s="27"/>
    </row>
    <row r="1048" spans="1:9" x14ac:dyDescent="0.35">
      <c r="A1048">
        <v>1047</v>
      </c>
      <c r="B1048" s="23" t="s">
        <v>1082</v>
      </c>
      <c r="C1048" s="22">
        <v>2</v>
      </c>
      <c r="D1048" s="26">
        <f t="shared" si="52"/>
        <v>4.96031746031746E-4</v>
      </c>
      <c r="E1048" s="26">
        <f t="shared" si="53"/>
        <v>1.7943656917279743E-4</v>
      </c>
      <c r="F1048" s="27">
        <f t="shared" si="54"/>
        <v>0.17943656917279743</v>
      </c>
      <c r="G1048" s="27"/>
      <c r="H1048" s="27"/>
      <c r="I1048" s="27"/>
    </row>
    <row r="1049" spans="1:9" x14ac:dyDescent="0.35">
      <c r="A1049">
        <v>1048</v>
      </c>
      <c r="B1049" s="23" t="s">
        <v>1083</v>
      </c>
      <c r="C1049" s="22">
        <v>2</v>
      </c>
      <c r="D1049" s="26">
        <f t="shared" si="52"/>
        <v>4.96031746031746E-4</v>
      </c>
      <c r="E1049" s="26">
        <f t="shared" si="53"/>
        <v>1.7943656917279743E-4</v>
      </c>
      <c r="F1049" s="27">
        <f t="shared" si="54"/>
        <v>0.17943656917279743</v>
      </c>
      <c r="G1049" s="27"/>
      <c r="H1049" s="27"/>
      <c r="I1049" s="27"/>
    </row>
    <row r="1050" spans="1:9" x14ac:dyDescent="0.35">
      <c r="A1050">
        <v>1049</v>
      </c>
      <c r="B1050" s="23" t="s">
        <v>1084</v>
      </c>
      <c r="C1050" s="22">
        <v>2</v>
      </c>
      <c r="D1050" s="26">
        <f t="shared" si="52"/>
        <v>4.96031746031746E-4</v>
      </c>
      <c r="E1050" s="26">
        <f t="shared" si="53"/>
        <v>1.7943656917279743E-4</v>
      </c>
      <c r="F1050" s="27">
        <f t="shared" si="54"/>
        <v>0.17943656917279743</v>
      </c>
      <c r="G1050" s="27"/>
      <c r="H1050" s="27"/>
      <c r="I1050" s="27"/>
    </row>
    <row r="1051" spans="1:9" x14ac:dyDescent="0.35">
      <c r="A1051">
        <v>1050</v>
      </c>
      <c r="B1051" s="23" t="s">
        <v>1085</v>
      </c>
      <c r="C1051" s="22">
        <v>2</v>
      </c>
      <c r="D1051" s="26">
        <f t="shared" si="52"/>
        <v>4.96031746031746E-4</v>
      </c>
      <c r="E1051" s="26">
        <f t="shared" si="53"/>
        <v>1.7943656917279743E-4</v>
      </c>
      <c r="F1051" s="27">
        <f t="shared" si="54"/>
        <v>0.17943656917279743</v>
      </c>
      <c r="G1051" s="27"/>
      <c r="H1051" s="27"/>
      <c r="I1051" s="27"/>
    </row>
    <row r="1052" spans="1:9" x14ac:dyDescent="0.35">
      <c r="A1052">
        <v>1051</v>
      </c>
      <c r="B1052" s="23" t="s">
        <v>1086</v>
      </c>
      <c r="C1052" s="22">
        <v>2</v>
      </c>
      <c r="D1052" s="26">
        <f t="shared" si="52"/>
        <v>4.96031746031746E-4</v>
      </c>
      <c r="E1052" s="26">
        <f t="shared" si="53"/>
        <v>1.7943656917279743E-4</v>
      </c>
      <c r="F1052" s="27">
        <f t="shared" si="54"/>
        <v>0.17943656917279743</v>
      </c>
      <c r="G1052" s="27"/>
      <c r="H1052" s="27"/>
      <c r="I1052" s="27"/>
    </row>
    <row r="1053" spans="1:9" x14ac:dyDescent="0.35">
      <c r="A1053">
        <v>1052</v>
      </c>
      <c r="B1053" s="23" t="s">
        <v>1087</v>
      </c>
      <c r="C1053" s="22">
        <v>2</v>
      </c>
      <c r="D1053" s="26">
        <f t="shared" si="52"/>
        <v>4.96031746031746E-4</v>
      </c>
      <c r="E1053" s="26">
        <f t="shared" si="53"/>
        <v>1.7943656917279743E-4</v>
      </c>
      <c r="F1053" s="27">
        <f t="shared" si="54"/>
        <v>0.17943656917279743</v>
      </c>
      <c r="G1053" s="27"/>
      <c r="H1053" s="27"/>
      <c r="I1053" s="27"/>
    </row>
    <row r="1054" spans="1:9" x14ac:dyDescent="0.35">
      <c r="A1054">
        <v>1053</v>
      </c>
      <c r="B1054" s="23" t="s">
        <v>1088</v>
      </c>
      <c r="C1054" s="22">
        <v>2</v>
      </c>
      <c r="D1054" s="26">
        <f t="shared" si="52"/>
        <v>4.96031746031746E-4</v>
      </c>
      <c r="E1054" s="26">
        <f t="shared" si="53"/>
        <v>1.7943656917279743E-4</v>
      </c>
      <c r="F1054" s="27">
        <f t="shared" si="54"/>
        <v>0.17943656917279743</v>
      </c>
      <c r="G1054" s="27"/>
      <c r="H1054" s="27"/>
      <c r="I1054" s="27"/>
    </row>
    <row r="1055" spans="1:9" x14ac:dyDescent="0.35">
      <c r="A1055">
        <v>1054</v>
      </c>
      <c r="B1055" s="23" t="s">
        <v>1089</v>
      </c>
      <c r="C1055" s="22">
        <v>2</v>
      </c>
      <c r="D1055" s="26">
        <f t="shared" si="52"/>
        <v>4.96031746031746E-4</v>
      </c>
      <c r="E1055" s="26">
        <f t="shared" si="53"/>
        <v>1.7943656917279743E-4</v>
      </c>
      <c r="F1055" s="27">
        <f t="shared" si="54"/>
        <v>0.17943656917279743</v>
      </c>
      <c r="G1055" s="27"/>
      <c r="H1055" s="27"/>
      <c r="I1055" s="27"/>
    </row>
    <row r="1056" spans="1:9" x14ac:dyDescent="0.35">
      <c r="A1056">
        <v>1055</v>
      </c>
      <c r="B1056" s="23" t="s">
        <v>1090</v>
      </c>
      <c r="C1056" s="22">
        <v>2</v>
      </c>
      <c r="D1056" s="26">
        <f t="shared" si="52"/>
        <v>4.96031746031746E-4</v>
      </c>
      <c r="E1056" s="26">
        <f t="shared" si="53"/>
        <v>1.7943656917279743E-4</v>
      </c>
      <c r="F1056" s="27">
        <f t="shared" si="54"/>
        <v>0.17943656917279743</v>
      </c>
      <c r="G1056" s="27"/>
      <c r="H1056" s="27"/>
      <c r="I1056" s="27"/>
    </row>
    <row r="1057" spans="1:9" x14ac:dyDescent="0.35">
      <c r="A1057">
        <v>1056</v>
      </c>
      <c r="B1057" s="23" t="s">
        <v>1091</v>
      </c>
      <c r="C1057" s="22">
        <v>2</v>
      </c>
      <c r="D1057" s="26">
        <f t="shared" si="52"/>
        <v>4.96031746031746E-4</v>
      </c>
      <c r="E1057" s="26">
        <f t="shared" si="53"/>
        <v>1.7943656917279743E-4</v>
      </c>
      <c r="F1057" s="27">
        <f t="shared" si="54"/>
        <v>0.17943656917279743</v>
      </c>
      <c r="G1057" s="27"/>
      <c r="H1057" s="27"/>
      <c r="I1057" s="27"/>
    </row>
    <row r="1058" spans="1:9" x14ac:dyDescent="0.35">
      <c r="A1058">
        <v>1057</v>
      </c>
      <c r="B1058" s="23" t="s">
        <v>1092</v>
      </c>
      <c r="C1058" s="22">
        <v>2</v>
      </c>
      <c r="D1058" s="26">
        <f t="shared" si="52"/>
        <v>4.96031746031746E-4</v>
      </c>
      <c r="E1058" s="26">
        <f t="shared" si="53"/>
        <v>1.7943656917279743E-4</v>
      </c>
      <c r="F1058" s="27">
        <f t="shared" si="54"/>
        <v>0.17943656917279743</v>
      </c>
      <c r="G1058" s="27"/>
      <c r="H1058" s="27"/>
      <c r="I1058" s="27"/>
    </row>
    <row r="1059" spans="1:9" x14ac:dyDescent="0.35">
      <c r="A1059">
        <v>1058</v>
      </c>
      <c r="B1059" s="23" t="s">
        <v>1093</v>
      </c>
      <c r="C1059" s="22">
        <v>2</v>
      </c>
      <c r="D1059" s="26">
        <f t="shared" si="52"/>
        <v>4.96031746031746E-4</v>
      </c>
      <c r="E1059" s="26">
        <f t="shared" si="53"/>
        <v>1.7943656917279743E-4</v>
      </c>
      <c r="F1059" s="27">
        <f t="shared" si="54"/>
        <v>0.17943656917279743</v>
      </c>
      <c r="G1059" s="27"/>
      <c r="H1059" s="27"/>
      <c r="I1059" s="27"/>
    </row>
    <row r="1060" spans="1:9" x14ac:dyDescent="0.35">
      <c r="A1060">
        <v>1059</v>
      </c>
      <c r="B1060" s="31" t="s">
        <v>1094</v>
      </c>
      <c r="C1060" s="22">
        <v>2</v>
      </c>
      <c r="D1060" s="26">
        <f t="shared" si="52"/>
        <v>4.96031746031746E-4</v>
      </c>
      <c r="E1060" s="26">
        <f t="shared" si="53"/>
        <v>1.7943656917279743E-4</v>
      </c>
      <c r="F1060" s="27">
        <f t="shared" si="54"/>
        <v>0.17943656917279743</v>
      </c>
      <c r="G1060" s="27"/>
      <c r="H1060" s="27"/>
      <c r="I1060" s="27"/>
    </row>
    <row r="1061" spans="1:9" x14ac:dyDescent="0.35">
      <c r="A1061">
        <v>1060</v>
      </c>
      <c r="B1061" s="23" t="s">
        <v>1095</v>
      </c>
      <c r="C1061" s="22">
        <v>2</v>
      </c>
      <c r="D1061" s="26">
        <f t="shared" si="52"/>
        <v>4.96031746031746E-4</v>
      </c>
      <c r="E1061" s="26">
        <f t="shared" si="53"/>
        <v>1.7943656917279743E-4</v>
      </c>
      <c r="F1061" s="27">
        <f t="shared" si="54"/>
        <v>0.17943656917279743</v>
      </c>
      <c r="G1061" s="27"/>
      <c r="H1061" s="27"/>
      <c r="I1061" s="27"/>
    </row>
    <row r="1062" spans="1:9" x14ac:dyDescent="0.35">
      <c r="A1062">
        <v>1061</v>
      </c>
      <c r="B1062" s="31" t="s">
        <v>1096</v>
      </c>
      <c r="C1062" s="22">
        <v>2</v>
      </c>
      <c r="D1062" s="26">
        <f t="shared" si="52"/>
        <v>4.96031746031746E-4</v>
      </c>
      <c r="E1062" s="26">
        <f t="shared" si="53"/>
        <v>1.7943656917279743E-4</v>
      </c>
      <c r="F1062" s="27">
        <f t="shared" si="54"/>
        <v>0.17943656917279743</v>
      </c>
      <c r="G1062" s="27"/>
      <c r="H1062" s="27"/>
      <c r="I1062" s="27"/>
    </row>
    <row r="1063" spans="1:9" x14ac:dyDescent="0.35">
      <c r="A1063">
        <v>1062</v>
      </c>
      <c r="B1063" s="23" t="s">
        <v>1097</v>
      </c>
      <c r="C1063" s="22">
        <v>2</v>
      </c>
      <c r="D1063" s="26">
        <f t="shared" si="52"/>
        <v>4.96031746031746E-4</v>
      </c>
      <c r="E1063" s="26">
        <f t="shared" si="53"/>
        <v>1.7943656917279743E-4</v>
      </c>
      <c r="F1063" s="27">
        <f t="shared" si="54"/>
        <v>0.17943656917279743</v>
      </c>
      <c r="G1063" s="27"/>
      <c r="H1063" s="27"/>
      <c r="I1063" s="27"/>
    </row>
    <row r="1064" spans="1:9" x14ac:dyDescent="0.35">
      <c r="A1064">
        <v>1063</v>
      </c>
      <c r="B1064" s="23" t="s">
        <v>1098</v>
      </c>
      <c r="C1064" s="22">
        <v>2</v>
      </c>
      <c r="D1064" s="26">
        <f t="shared" si="52"/>
        <v>4.96031746031746E-4</v>
      </c>
      <c r="E1064" s="26">
        <f t="shared" si="53"/>
        <v>1.7943656917279743E-4</v>
      </c>
      <c r="F1064" s="27">
        <f t="shared" si="54"/>
        <v>0.17943656917279743</v>
      </c>
      <c r="G1064" s="27"/>
      <c r="H1064" s="27"/>
      <c r="I1064" s="27"/>
    </row>
    <row r="1065" spans="1:9" x14ac:dyDescent="0.35">
      <c r="A1065">
        <v>1064</v>
      </c>
      <c r="B1065" s="23" t="s">
        <v>1099</v>
      </c>
      <c r="C1065" s="22">
        <v>2</v>
      </c>
      <c r="D1065" s="26">
        <f t="shared" si="52"/>
        <v>4.96031746031746E-4</v>
      </c>
      <c r="E1065" s="26">
        <f t="shared" si="53"/>
        <v>1.7943656917279743E-4</v>
      </c>
      <c r="F1065" s="27">
        <f t="shared" si="54"/>
        <v>0.17943656917279743</v>
      </c>
      <c r="G1065" s="27"/>
      <c r="H1065" s="27"/>
      <c r="I1065" s="27"/>
    </row>
    <row r="1066" spans="1:9" x14ac:dyDescent="0.35">
      <c r="A1066">
        <v>1065</v>
      </c>
      <c r="B1066" s="23" t="s">
        <v>1100</v>
      </c>
      <c r="C1066" s="22">
        <v>2</v>
      </c>
      <c r="D1066" s="26">
        <f t="shared" si="52"/>
        <v>4.96031746031746E-4</v>
      </c>
      <c r="E1066" s="26">
        <f t="shared" si="53"/>
        <v>1.7943656917279743E-4</v>
      </c>
      <c r="F1066" s="27">
        <f t="shared" si="54"/>
        <v>0.17943656917279743</v>
      </c>
      <c r="G1066" s="27"/>
      <c r="H1066" s="27"/>
      <c r="I1066" s="27"/>
    </row>
    <row r="1067" spans="1:9" x14ac:dyDescent="0.35">
      <c r="A1067">
        <v>1066</v>
      </c>
      <c r="B1067" s="23" t="s">
        <v>1101</v>
      </c>
      <c r="C1067" s="22">
        <v>2</v>
      </c>
      <c r="D1067" s="26">
        <f t="shared" si="52"/>
        <v>4.96031746031746E-4</v>
      </c>
      <c r="E1067" s="26">
        <f t="shared" si="53"/>
        <v>1.7943656917279743E-4</v>
      </c>
      <c r="F1067" s="27">
        <f t="shared" si="54"/>
        <v>0.17943656917279743</v>
      </c>
      <c r="G1067" s="27"/>
      <c r="H1067" s="27"/>
      <c r="I1067" s="27"/>
    </row>
    <row r="1068" spans="1:9" x14ac:dyDescent="0.35">
      <c r="A1068">
        <v>1067</v>
      </c>
      <c r="B1068" s="23" t="s">
        <v>1102</v>
      </c>
      <c r="C1068" s="22">
        <v>2</v>
      </c>
      <c r="D1068" s="26">
        <f t="shared" si="52"/>
        <v>4.96031746031746E-4</v>
      </c>
      <c r="E1068" s="26">
        <f t="shared" si="53"/>
        <v>1.7943656917279743E-4</v>
      </c>
      <c r="F1068" s="27">
        <f t="shared" si="54"/>
        <v>0.17943656917279743</v>
      </c>
      <c r="G1068" s="27"/>
      <c r="H1068" s="27"/>
      <c r="I1068" s="27"/>
    </row>
    <row r="1069" spans="1:9" x14ac:dyDescent="0.35">
      <c r="A1069">
        <v>1068</v>
      </c>
      <c r="B1069" s="31" t="s">
        <v>1103</v>
      </c>
      <c r="C1069" s="22">
        <v>2</v>
      </c>
      <c r="D1069" s="26">
        <f t="shared" si="52"/>
        <v>4.96031746031746E-4</v>
      </c>
      <c r="E1069" s="26">
        <f t="shared" si="53"/>
        <v>1.7943656917279743E-4</v>
      </c>
      <c r="F1069" s="27">
        <f t="shared" si="54"/>
        <v>0.17943656917279743</v>
      </c>
      <c r="G1069" s="27"/>
      <c r="H1069" s="27"/>
      <c r="I1069" s="27"/>
    </row>
    <row r="1070" spans="1:9" x14ac:dyDescent="0.35">
      <c r="A1070">
        <v>1069</v>
      </c>
      <c r="B1070" s="23" t="s">
        <v>1104</v>
      </c>
      <c r="C1070" s="22">
        <v>2</v>
      </c>
      <c r="D1070" s="26">
        <f t="shared" si="52"/>
        <v>4.96031746031746E-4</v>
      </c>
      <c r="E1070" s="26">
        <f t="shared" si="53"/>
        <v>1.7943656917279743E-4</v>
      </c>
      <c r="F1070" s="27">
        <f t="shared" si="54"/>
        <v>0.17943656917279743</v>
      </c>
      <c r="G1070" s="27"/>
      <c r="H1070" s="27"/>
      <c r="I1070" s="27"/>
    </row>
    <row r="1071" spans="1:9" x14ac:dyDescent="0.35">
      <c r="A1071">
        <v>1070</v>
      </c>
      <c r="B1071" s="23" t="s">
        <v>1105</v>
      </c>
      <c r="C1071" s="22">
        <v>2</v>
      </c>
      <c r="D1071" s="26">
        <f t="shared" si="52"/>
        <v>4.96031746031746E-4</v>
      </c>
      <c r="E1071" s="26">
        <f t="shared" si="53"/>
        <v>1.7943656917279743E-4</v>
      </c>
      <c r="F1071" s="27">
        <f t="shared" si="54"/>
        <v>0.17943656917279743</v>
      </c>
      <c r="G1071" s="27"/>
      <c r="H1071" s="27"/>
      <c r="I1071" s="27"/>
    </row>
    <row r="1072" spans="1:9" x14ac:dyDescent="0.35">
      <c r="A1072">
        <v>1071</v>
      </c>
      <c r="B1072" s="23" t="s">
        <v>1106</v>
      </c>
      <c r="C1072" s="22">
        <v>2</v>
      </c>
      <c r="D1072" s="26">
        <f t="shared" si="52"/>
        <v>4.96031746031746E-4</v>
      </c>
      <c r="E1072" s="26">
        <f t="shared" si="53"/>
        <v>1.7943656917279743E-4</v>
      </c>
      <c r="F1072" s="27">
        <f t="shared" si="54"/>
        <v>0.17943656917279743</v>
      </c>
      <c r="G1072" s="27"/>
      <c r="H1072" s="27"/>
      <c r="I1072" s="27"/>
    </row>
    <row r="1073" spans="1:9" x14ac:dyDescent="0.35">
      <c r="A1073">
        <v>1072</v>
      </c>
      <c r="B1073" s="23" t="s">
        <v>1107</v>
      </c>
      <c r="C1073" s="22">
        <v>2</v>
      </c>
      <c r="D1073" s="26">
        <f t="shared" si="52"/>
        <v>4.96031746031746E-4</v>
      </c>
      <c r="E1073" s="26">
        <f t="shared" si="53"/>
        <v>1.7943656917279743E-4</v>
      </c>
      <c r="F1073" s="27">
        <f t="shared" si="54"/>
        <v>0.17943656917279743</v>
      </c>
      <c r="G1073" s="27"/>
      <c r="H1073" s="27"/>
      <c r="I1073" s="27"/>
    </row>
    <row r="1074" spans="1:9" x14ac:dyDescent="0.35">
      <c r="A1074">
        <v>1073</v>
      </c>
      <c r="B1074" s="23" t="s">
        <v>1108</v>
      </c>
      <c r="C1074" s="22">
        <v>2</v>
      </c>
      <c r="D1074" s="26">
        <f t="shared" si="52"/>
        <v>4.96031746031746E-4</v>
      </c>
      <c r="E1074" s="26">
        <f t="shared" si="53"/>
        <v>1.7943656917279743E-4</v>
      </c>
      <c r="F1074" s="27">
        <f t="shared" si="54"/>
        <v>0.17943656917279743</v>
      </c>
      <c r="G1074" s="27"/>
      <c r="H1074" s="27"/>
      <c r="I1074" s="27"/>
    </row>
    <row r="1075" spans="1:9" x14ac:dyDescent="0.35">
      <c r="A1075">
        <v>1074</v>
      </c>
      <c r="B1075" s="23" t="s">
        <v>1109</v>
      </c>
      <c r="C1075" s="22">
        <v>2</v>
      </c>
      <c r="D1075" s="26">
        <f t="shared" si="52"/>
        <v>4.96031746031746E-4</v>
      </c>
      <c r="E1075" s="26">
        <f t="shared" si="53"/>
        <v>1.7943656917279743E-4</v>
      </c>
      <c r="F1075" s="27">
        <f t="shared" si="54"/>
        <v>0.17943656917279743</v>
      </c>
      <c r="G1075" s="27"/>
      <c r="H1075" s="27"/>
      <c r="I1075" s="27"/>
    </row>
    <row r="1076" spans="1:9" x14ac:dyDescent="0.35">
      <c r="A1076">
        <v>1075</v>
      </c>
      <c r="B1076" s="23" t="s">
        <v>1110</v>
      </c>
      <c r="C1076" s="22">
        <v>2</v>
      </c>
      <c r="D1076" s="26">
        <f t="shared" si="52"/>
        <v>4.96031746031746E-4</v>
      </c>
      <c r="E1076" s="26">
        <f t="shared" si="53"/>
        <v>1.7943656917279743E-4</v>
      </c>
      <c r="F1076" s="27">
        <f t="shared" si="54"/>
        <v>0.17943656917279743</v>
      </c>
      <c r="G1076" s="27"/>
      <c r="H1076" s="27"/>
      <c r="I1076" s="27"/>
    </row>
    <row r="1077" spans="1:9" x14ac:dyDescent="0.35">
      <c r="A1077">
        <v>1076</v>
      </c>
      <c r="B1077" s="23" t="s">
        <v>1111</v>
      </c>
      <c r="C1077" s="22">
        <v>2</v>
      </c>
      <c r="D1077" s="26">
        <f t="shared" si="52"/>
        <v>4.96031746031746E-4</v>
      </c>
      <c r="E1077" s="26">
        <f t="shared" si="53"/>
        <v>1.7943656917279743E-4</v>
      </c>
      <c r="F1077" s="27">
        <f t="shared" si="54"/>
        <v>0.17943656917279743</v>
      </c>
      <c r="G1077" s="27"/>
      <c r="H1077" s="27"/>
      <c r="I1077" s="27"/>
    </row>
    <row r="1078" spans="1:9" x14ac:dyDescent="0.35">
      <c r="A1078">
        <v>1077</v>
      </c>
      <c r="B1078" s="23" t="s">
        <v>1112</v>
      </c>
      <c r="C1078" s="22">
        <v>2</v>
      </c>
      <c r="D1078" s="26">
        <f t="shared" si="52"/>
        <v>4.96031746031746E-4</v>
      </c>
      <c r="E1078" s="26">
        <f t="shared" si="53"/>
        <v>1.7943656917279743E-4</v>
      </c>
      <c r="F1078" s="27">
        <f t="shared" si="54"/>
        <v>0.17943656917279743</v>
      </c>
      <c r="G1078" s="27"/>
      <c r="H1078" s="27"/>
      <c r="I1078" s="27"/>
    </row>
    <row r="1079" spans="1:9" x14ac:dyDescent="0.35">
      <c r="A1079">
        <v>1078</v>
      </c>
      <c r="B1079" s="23" t="s">
        <v>1113</v>
      </c>
      <c r="C1079" s="22">
        <v>2</v>
      </c>
      <c r="D1079" s="26">
        <f t="shared" si="52"/>
        <v>4.96031746031746E-4</v>
      </c>
      <c r="E1079" s="26">
        <f t="shared" si="53"/>
        <v>1.7943656917279743E-4</v>
      </c>
      <c r="F1079" s="27">
        <f t="shared" si="54"/>
        <v>0.17943656917279743</v>
      </c>
      <c r="G1079" s="27"/>
      <c r="H1079" s="27"/>
      <c r="I1079" s="27"/>
    </row>
    <row r="1080" spans="1:9" x14ac:dyDescent="0.35">
      <c r="A1080">
        <v>1079</v>
      </c>
      <c r="B1080" s="23" t="s">
        <v>1114</v>
      </c>
      <c r="C1080" s="22">
        <v>2</v>
      </c>
      <c r="D1080" s="26">
        <f t="shared" si="52"/>
        <v>4.96031746031746E-4</v>
      </c>
      <c r="E1080" s="26">
        <f t="shared" si="53"/>
        <v>1.7943656917279743E-4</v>
      </c>
      <c r="F1080" s="27">
        <f t="shared" si="54"/>
        <v>0.17943656917279743</v>
      </c>
      <c r="G1080" s="27"/>
      <c r="H1080" s="27"/>
      <c r="I1080" s="27"/>
    </row>
    <row r="1081" spans="1:9" x14ac:dyDescent="0.35">
      <c r="A1081">
        <v>1080</v>
      </c>
      <c r="B1081" s="23" t="s">
        <v>1115</v>
      </c>
      <c r="C1081" s="22">
        <v>2</v>
      </c>
      <c r="D1081" s="26">
        <f t="shared" si="52"/>
        <v>4.96031746031746E-4</v>
      </c>
      <c r="E1081" s="26">
        <f t="shared" si="53"/>
        <v>1.7943656917279743E-4</v>
      </c>
      <c r="F1081" s="27">
        <f t="shared" si="54"/>
        <v>0.17943656917279743</v>
      </c>
      <c r="G1081" s="27"/>
      <c r="H1081" s="27"/>
      <c r="I1081" s="27"/>
    </row>
    <row r="1082" spans="1:9" x14ac:dyDescent="0.35">
      <c r="A1082">
        <v>1081</v>
      </c>
      <c r="B1082" s="23" t="s">
        <v>1116</v>
      </c>
      <c r="C1082" s="22">
        <v>2</v>
      </c>
      <c r="D1082" s="26">
        <f t="shared" si="52"/>
        <v>4.96031746031746E-4</v>
      </c>
      <c r="E1082" s="26">
        <f t="shared" si="53"/>
        <v>1.7943656917279743E-4</v>
      </c>
      <c r="F1082" s="27">
        <f t="shared" si="54"/>
        <v>0.17943656917279743</v>
      </c>
      <c r="G1082" s="27"/>
      <c r="H1082" s="27"/>
      <c r="I1082" s="27"/>
    </row>
    <row r="1083" spans="1:9" x14ac:dyDescent="0.35">
      <c r="A1083">
        <v>1082</v>
      </c>
      <c r="B1083" s="23" t="s">
        <v>1117</v>
      </c>
      <c r="C1083" s="22">
        <v>2</v>
      </c>
      <c r="D1083" s="26">
        <f t="shared" si="52"/>
        <v>4.96031746031746E-4</v>
      </c>
      <c r="E1083" s="26">
        <f t="shared" si="53"/>
        <v>1.7943656917279743E-4</v>
      </c>
      <c r="F1083" s="27">
        <f t="shared" si="54"/>
        <v>0.17943656917279743</v>
      </c>
      <c r="G1083" s="27"/>
      <c r="H1083" s="27"/>
      <c r="I1083" s="27"/>
    </row>
    <row r="1084" spans="1:9" x14ac:dyDescent="0.35">
      <c r="A1084">
        <v>1083</v>
      </c>
      <c r="B1084" s="23" t="s">
        <v>1118</v>
      </c>
      <c r="C1084" s="22">
        <v>2</v>
      </c>
      <c r="D1084" s="26">
        <f t="shared" si="52"/>
        <v>4.96031746031746E-4</v>
      </c>
      <c r="E1084" s="26">
        <f t="shared" si="53"/>
        <v>1.7943656917279743E-4</v>
      </c>
      <c r="F1084" s="27">
        <f t="shared" si="54"/>
        <v>0.17943656917279743</v>
      </c>
      <c r="G1084" s="27"/>
      <c r="H1084" s="27"/>
      <c r="I1084" s="27"/>
    </row>
    <row r="1085" spans="1:9" x14ac:dyDescent="0.35">
      <c r="A1085">
        <v>1084</v>
      </c>
      <c r="B1085" s="23" t="s">
        <v>1119</v>
      </c>
      <c r="C1085" s="22">
        <v>2</v>
      </c>
      <c r="D1085" s="26">
        <f t="shared" si="52"/>
        <v>4.96031746031746E-4</v>
      </c>
      <c r="E1085" s="26">
        <f t="shared" si="53"/>
        <v>1.7943656917279743E-4</v>
      </c>
      <c r="F1085" s="27">
        <f t="shared" si="54"/>
        <v>0.17943656917279743</v>
      </c>
      <c r="G1085" s="27"/>
      <c r="H1085" s="27"/>
      <c r="I1085" s="27"/>
    </row>
    <row r="1086" spans="1:9" x14ac:dyDescent="0.35">
      <c r="A1086">
        <v>1085</v>
      </c>
      <c r="B1086" s="23" t="s">
        <v>1120</v>
      </c>
      <c r="C1086" s="22">
        <v>2</v>
      </c>
      <c r="D1086" s="26">
        <f t="shared" si="52"/>
        <v>4.96031746031746E-4</v>
      </c>
      <c r="E1086" s="26">
        <f t="shared" si="53"/>
        <v>1.7943656917279743E-4</v>
      </c>
      <c r="F1086" s="27">
        <f t="shared" si="54"/>
        <v>0.17943656917279743</v>
      </c>
      <c r="G1086" s="27"/>
      <c r="H1086" s="27"/>
      <c r="I1086" s="27"/>
    </row>
    <row r="1087" spans="1:9" x14ac:dyDescent="0.35">
      <c r="A1087">
        <v>1086</v>
      </c>
      <c r="B1087" s="23" t="s">
        <v>1121</v>
      </c>
      <c r="C1087" s="22">
        <v>2</v>
      </c>
      <c r="D1087" s="26">
        <f t="shared" si="52"/>
        <v>4.96031746031746E-4</v>
      </c>
      <c r="E1087" s="26">
        <f t="shared" si="53"/>
        <v>1.7943656917279743E-4</v>
      </c>
      <c r="F1087" s="27">
        <f t="shared" si="54"/>
        <v>0.17943656917279743</v>
      </c>
      <c r="G1087" s="27"/>
      <c r="H1087" s="27"/>
      <c r="I1087" s="27"/>
    </row>
    <row r="1088" spans="1:9" x14ac:dyDescent="0.35">
      <c r="A1088">
        <v>1087</v>
      </c>
      <c r="B1088" s="23" t="s">
        <v>1122</v>
      </c>
      <c r="C1088" s="22">
        <v>2</v>
      </c>
      <c r="D1088" s="26">
        <f t="shared" si="52"/>
        <v>4.96031746031746E-4</v>
      </c>
      <c r="E1088" s="26">
        <f t="shared" si="53"/>
        <v>1.7943656917279743E-4</v>
      </c>
      <c r="F1088" s="27">
        <f t="shared" si="54"/>
        <v>0.17943656917279743</v>
      </c>
      <c r="G1088" s="27"/>
      <c r="H1088" s="27"/>
      <c r="I1088" s="27"/>
    </row>
    <row r="1089" spans="1:9" x14ac:dyDescent="0.35">
      <c r="A1089">
        <v>1088</v>
      </c>
      <c r="B1089" s="23" t="s">
        <v>1123</v>
      </c>
      <c r="C1089" s="22">
        <v>2</v>
      </c>
      <c r="D1089" s="26">
        <f t="shared" si="52"/>
        <v>4.96031746031746E-4</v>
      </c>
      <c r="E1089" s="26">
        <f t="shared" si="53"/>
        <v>1.7943656917279743E-4</v>
      </c>
      <c r="F1089" s="27">
        <f t="shared" si="54"/>
        <v>0.17943656917279743</v>
      </c>
      <c r="G1089" s="27"/>
      <c r="H1089" s="27"/>
      <c r="I1089" s="27"/>
    </row>
    <row r="1090" spans="1:9" x14ac:dyDescent="0.35">
      <c r="A1090">
        <v>1089</v>
      </c>
      <c r="B1090" s="23" t="s">
        <v>1124</v>
      </c>
      <c r="C1090" s="22">
        <v>2</v>
      </c>
      <c r="D1090" s="26">
        <f t="shared" ref="D1090:D1153" si="55">$C1090/$M$3</f>
        <v>4.96031746031746E-4</v>
      </c>
      <c r="E1090" s="26">
        <f t="shared" ref="E1090:E1153" si="56">$C1090/$M$4</f>
        <v>1.7943656917279743E-4</v>
      </c>
      <c r="F1090" s="27">
        <f t="shared" si="54"/>
        <v>0.17943656917279743</v>
      </c>
      <c r="G1090" s="27"/>
      <c r="H1090" s="27"/>
      <c r="I1090" s="27"/>
    </row>
    <row r="1091" spans="1:9" x14ac:dyDescent="0.35">
      <c r="A1091">
        <v>1090</v>
      </c>
      <c r="B1091" s="23" t="s">
        <v>1125</v>
      </c>
      <c r="C1091" s="22">
        <v>2</v>
      </c>
      <c r="D1091" s="26">
        <f t="shared" si="55"/>
        <v>4.96031746031746E-4</v>
      </c>
      <c r="E1091" s="26">
        <f t="shared" si="56"/>
        <v>1.7943656917279743E-4</v>
      </c>
      <c r="F1091" s="27">
        <f t="shared" ref="F1091:F1154" si="57">(C1091/$M$4)*1000</f>
        <v>0.17943656917279743</v>
      </c>
      <c r="G1091" s="27"/>
      <c r="H1091" s="27"/>
      <c r="I1091" s="27"/>
    </row>
    <row r="1092" spans="1:9" x14ac:dyDescent="0.35">
      <c r="A1092">
        <v>1091</v>
      </c>
      <c r="B1092" s="23" t="s">
        <v>1126</v>
      </c>
      <c r="C1092" s="22">
        <v>2</v>
      </c>
      <c r="D1092" s="26">
        <f t="shared" si="55"/>
        <v>4.96031746031746E-4</v>
      </c>
      <c r="E1092" s="26">
        <f t="shared" si="56"/>
        <v>1.7943656917279743E-4</v>
      </c>
      <c r="F1092" s="27">
        <f t="shared" si="57"/>
        <v>0.17943656917279743</v>
      </c>
      <c r="G1092" s="27"/>
      <c r="H1092" s="27"/>
      <c r="I1092" s="27"/>
    </row>
    <row r="1093" spans="1:9" x14ac:dyDescent="0.35">
      <c r="A1093">
        <v>1092</v>
      </c>
      <c r="B1093" s="23" t="s">
        <v>1127</v>
      </c>
      <c r="C1093" s="22">
        <v>2</v>
      </c>
      <c r="D1093" s="26">
        <f t="shared" si="55"/>
        <v>4.96031746031746E-4</v>
      </c>
      <c r="E1093" s="26">
        <f t="shared" si="56"/>
        <v>1.7943656917279743E-4</v>
      </c>
      <c r="F1093" s="27">
        <f t="shared" si="57"/>
        <v>0.17943656917279743</v>
      </c>
      <c r="G1093" s="27"/>
      <c r="H1093" s="27"/>
      <c r="I1093" s="27"/>
    </row>
    <row r="1094" spans="1:9" x14ac:dyDescent="0.35">
      <c r="A1094">
        <v>1093</v>
      </c>
      <c r="B1094" s="23" t="s">
        <v>1128</v>
      </c>
      <c r="C1094" s="22">
        <v>2</v>
      </c>
      <c r="D1094" s="26">
        <f t="shared" si="55"/>
        <v>4.96031746031746E-4</v>
      </c>
      <c r="E1094" s="26">
        <f t="shared" si="56"/>
        <v>1.7943656917279743E-4</v>
      </c>
      <c r="F1094" s="27">
        <f t="shared" si="57"/>
        <v>0.17943656917279743</v>
      </c>
      <c r="G1094" s="27"/>
      <c r="H1094" s="27"/>
      <c r="I1094" s="27"/>
    </row>
    <row r="1095" spans="1:9" x14ac:dyDescent="0.35">
      <c r="A1095">
        <v>1094</v>
      </c>
      <c r="B1095" s="23" t="s">
        <v>1129</v>
      </c>
      <c r="C1095" s="22">
        <v>2</v>
      </c>
      <c r="D1095" s="26">
        <f t="shared" si="55"/>
        <v>4.96031746031746E-4</v>
      </c>
      <c r="E1095" s="26">
        <f t="shared" si="56"/>
        <v>1.7943656917279743E-4</v>
      </c>
      <c r="F1095" s="27">
        <f t="shared" si="57"/>
        <v>0.17943656917279743</v>
      </c>
      <c r="G1095" s="27"/>
      <c r="H1095" s="27"/>
      <c r="I1095" s="27"/>
    </row>
    <row r="1096" spans="1:9" x14ac:dyDescent="0.35">
      <c r="A1096">
        <v>1095</v>
      </c>
      <c r="B1096" s="23" t="s">
        <v>1130</v>
      </c>
      <c r="C1096" s="22">
        <v>2</v>
      </c>
      <c r="D1096" s="26">
        <f t="shared" si="55"/>
        <v>4.96031746031746E-4</v>
      </c>
      <c r="E1096" s="26">
        <f t="shared" si="56"/>
        <v>1.7943656917279743E-4</v>
      </c>
      <c r="F1096" s="27">
        <f t="shared" si="57"/>
        <v>0.17943656917279743</v>
      </c>
      <c r="G1096" s="27"/>
      <c r="H1096" s="27"/>
      <c r="I1096" s="27"/>
    </row>
    <row r="1097" spans="1:9" x14ac:dyDescent="0.35">
      <c r="A1097">
        <v>1096</v>
      </c>
      <c r="B1097" s="23" t="s">
        <v>1131</v>
      </c>
      <c r="C1097" s="22">
        <v>2</v>
      </c>
      <c r="D1097" s="26">
        <f t="shared" si="55"/>
        <v>4.96031746031746E-4</v>
      </c>
      <c r="E1097" s="26">
        <f t="shared" si="56"/>
        <v>1.7943656917279743E-4</v>
      </c>
      <c r="F1097" s="27">
        <f t="shared" si="57"/>
        <v>0.17943656917279743</v>
      </c>
      <c r="G1097" s="27"/>
      <c r="H1097" s="27"/>
      <c r="I1097" s="27"/>
    </row>
    <row r="1098" spans="1:9" x14ac:dyDescent="0.35">
      <c r="A1098">
        <v>1097</v>
      </c>
      <c r="B1098" s="23" t="s">
        <v>1132</v>
      </c>
      <c r="C1098" s="22">
        <v>2</v>
      </c>
      <c r="D1098" s="26">
        <f t="shared" si="55"/>
        <v>4.96031746031746E-4</v>
      </c>
      <c r="E1098" s="26">
        <f t="shared" si="56"/>
        <v>1.7943656917279743E-4</v>
      </c>
      <c r="F1098" s="27">
        <f t="shared" si="57"/>
        <v>0.17943656917279743</v>
      </c>
      <c r="G1098" s="27"/>
      <c r="H1098" s="27"/>
      <c r="I1098" s="27"/>
    </row>
    <row r="1099" spans="1:9" x14ac:dyDescent="0.35">
      <c r="A1099">
        <v>1098</v>
      </c>
      <c r="B1099" s="23" t="s">
        <v>1133</v>
      </c>
      <c r="C1099" s="22">
        <v>2</v>
      </c>
      <c r="D1099" s="26">
        <f t="shared" si="55"/>
        <v>4.96031746031746E-4</v>
      </c>
      <c r="E1099" s="26">
        <f t="shared" si="56"/>
        <v>1.7943656917279743E-4</v>
      </c>
      <c r="F1099" s="27">
        <f t="shared" si="57"/>
        <v>0.17943656917279743</v>
      </c>
      <c r="G1099" s="27"/>
      <c r="H1099" s="27"/>
      <c r="I1099" s="27"/>
    </row>
    <row r="1100" spans="1:9" x14ac:dyDescent="0.35">
      <c r="A1100">
        <v>1099</v>
      </c>
      <c r="B1100" s="23" t="s">
        <v>1134</v>
      </c>
      <c r="C1100" s="22">
        <v>2</v>
      </c>
      <c r="D1100" s="26">
        <f t="shared" si="55"/>
        <v>4.96031746031746E-4</v>
      </c>
      <c r="E1100" s="26">
        <f t="shared" si="56"/>
        <v>1.7943656917279743E-4</v>
      </c>
      <c r="F1100" s="27">
        <f t="shared" si="57"/>
        <v>0.17943656917279743</v>
      </c>
      <c r="G1100" s="27"/>
      <c r="H1100" s="27"/>
      <c r="I1100" s="27"/>
    </row>
    <row r="1101" spans="1:9" x14ac:dyDescent="0.35">
      <c r="A1101">
        <v>1100</v>
      </c>
      <c r="B1101" s="23" t="s">
        <v>1135</v>
      </c>
      <c r="C1101" s="22">
        <v>2</v>
      </c>
      <c r="D1101" s="26">
        <f t="shared" si="55"/>
        <v>4.96031746031746E-4</v>
      </c>
      <c r="E1101" s="26">
        <f t="shared" si="56"/>
        <v>1.7943656917279743E-4</v>
      </c>
      <c r="F1101" s="27">
        <f t="shared" si="57"/>
        <v>0.17943656917279743</v>
      </c>
      <c r="G1101" s="27"/>
      <c r="H1101" s="27"/>
      <c r="I1101" s="27"/>
    </row>
    <row r="1102" spans="1:9" x14ac:dyDescent="0.35">
      <c r="A1102">
        <v>1101</v>
      </c>
      <c r="B1102" s="23" t="s">
        <v>1136</v>
      </c>
      <c r="C1102" s="22">
        <v>2</v>
      </c>
      <c r="D1102" s="26">
        <f t="shared" si="55"/>
        <v>4.96031746031746E-4</v>
      </c>
      <c r="E1102" s="26">
        <f t="shared" si="56"/>
        <v>1.7943656917279743E-4</v>
      </c>
      <c r="F1102" s="27">
        <f t="shared" si="57"/>
        <v>0.17943656917279743</v>
      </c>
      <c r="G1102" s="27"/>
      <c r="H1102" s="27"/>
      <c r="I1102" s="27"/>
    </row>
    <row r="1103" spans="1:9" x14ac:dyDescent="0.35">
      <c r="A1103">
        <v>1102</v>
      </c>
      <c r="B1103" s="23" t="s">
        <v>1137</v>
      </c>
      <c r="C1103" s="22">
        <v>2</v>
      </c>
      <c r="D1103" s="26">
        <f t="shared" si="55"/>
        <v>4.96031746031746E-4</v>
      </c>
      <c r="E1103" s="26">
        <f t="shared" si="56"/>
        <v>1.7943656917279743E-4</v>
      </c>
      <c r="F1103" s="27">
        <f t="shared" si="57"/>
        <v>0.17943656917279743</v>
      </c>
      <c r="G1103" s="27"/>
      <c r="H1103" s="27"/>
      <c r="I1103" s="27"/>
    </row>
    <row r="1104" spans="1:9" x14ac:dyDescent="0.35">
      <c r="A1104">
        <v>1103</v>
      </c>
      <c r="B1104" s="23" t="s">
        <v>1138</v>
      </c>
      <c r="C1104" s="22">
        <v>2</v>
      </c>
      <c r="D1104" s="26">
        <f t="shared" si="55"/>
        <v>4.96031746031746E-4</v>
      </c>
      <c r="E1104" s="26">
        <f t="shared" si="56"/>
        <v>1.7943656917279743E-4</v>
      </c>
      <c r="F1104" s="27">
        <f t="shared" si="57"/>
        <v>0.17943656917279743</v>
      </c>
      <c r="G1104" s="27"/>
      <c r="H1104" s="27"/>
      <c r="I1104" s="27"/>
    </row>
    <row r="1105" spans="1:9" x14ac:dyDescent="0.35">
      <c r="A1105">
        <v>1104</v>
      </c>
      <c r="B1105" s="23" t="s">
        <v>1139</v>
      </c>
      <c r="C1105" s="22">
        <v>2</v>
      </c>
      <c r="D1105" s="26">
        <f t="shared" si="55"/>
        <v>4.96031746031746E-4</v>
      </c>
      <c r="E1105" s="26">
        <f t="shared" si="56"/>
        <v>1.7943656917279743E-4</v>
      </c>
      <c r="F1105" s="27">
        <f t="shared" si="57"/>
        <v>0.17943656917279743</v>
      </c>
      <c r="G1105" s="27"/>
      <c r="H1105" s="27"/>
      <c r="I1105" s="27"/>
    </row>
    <row r="1106" spans="1:9" x14ac:dyDescent="0.35">
      <c r="A1106">
        <v>1105</v>
      </c>
      <c r="B1106" s="23" t="s">
        <v>1140</v>
      </c>
      <c r="C1106" s="22">
        <v>2</v>
      </c>
      <c r="D1106" s="26">
        <f t="shared" si="55"/>
        <v>4.96031746031746E-4</v>
      </c>
      <c r="E1106" s="26">
        <f t="shared" si="56"/>
        <v>1.7943656917279743E-4</v>
      </c>
      <c r="F1106" s="27">
        <f t="shared" si="57"/>
        <v>0.17943656917279743</v>
      </c>
      <c r="G1106" s="27"/>
      <c r="H1106" s="27"/>
      <c r="I1106" s="27"/>
    </row>
    <row r="1107" spans="1:9" x14ac:dyDescent="0.35">
      <c r="A1107">
        <v>1106</v>
      </c>
      <c r="B1107" s="23" t="s">
        <v>1141</v>
      </c>
      <c r="C1107" s="22">
        <v>2</v>
      </c>
      <c r="D1107" s="26">
        <f t="shared" si="55"/>
        <v>4.96031746031746E-4</v>
      </c>
      <c r="E1107" s="26">
        <f t="shared" si="56"/>
        <v>1.7943656917279743E-4</v>
      </c>
      <c r="F1107" s="27">
        <f t="shared" si="57"/>
        <v>0.17943656917279743</v>
      </c>
      <c r="G1107" s="27"/>
      <c r="H1107" s="27"/>
      <c r="I1107" s="27"/>
    </row>
    <row r="1108" spans="1:9" x14ac:dyDescent="0.35">
      <c r="A1108">
        <v>1107</v>
      </c>
      <c r="B1108" s="23" t="s">
        <v>1142</v>
      </c>
      <c r="C1108" s="22">
        <v>2</v>
      </c>
      <c r="D1108" s="26">
        <f t="shared" si="55"/>
        <v>4.96031746031746E-4</v>
      </c>
      <c r="E1108" s="26">
        <f t="shared" si="56"/>
        <v>1.7943656917279743E-4</v>
      </c>
      <c r="F1108" s="27">
        <f t="shared" si="57"/>
        <v>0.17943656917279743</v>
      </c>
      <c r="G1108" s="27"/>
      <c r="H1108" s="27"/>
      <c r="I1108" s="27"/>
    </row>
    <row r="1109" spans="1:9" x14ac:dyDescent="0.35">
      <c r="A1109">
        <v>1108</v>
      </c>
      <c r="B1109" s="23" t="s">
        <v>1143</v>
      </c>
      <c r="C1109" s="22">
        <v>2</v>
      </c>
      <c r="D1109" s="26">
        <f t="shared" si="55"/>
        <v>4.96031746031746E-4</v>
      </c>
      <c r="E1109" s="26">
        <f t="shared" si="56"/>
        <v>1.7943656917279743E-4</v>
      </c>
      <c r="F1109" s="27">
        <f t="shared" si="57"/>
        <v>0.17943656917279743</v>
      </c>
      <c r="G1109" s="27"/>
      <c r="H1109" s="27"/>
      <c r="I1109" s="27"/>
    </row>
    <row r="1110" spans="1:9" x14ac:dyDescent="0.35">
      <c r="A1110">
        <v>1109</v>
      </c>
      <c r="B1110" s="23" t="s">
        <v>1144</v>
      </c>
      <c r="C1110" s="22">
        <v>2</v>
      </c>
      <c r="D1110" s="26">
        <f t="shared" si="55"/>
        <v>4.96031746031746E-4</v>
      </c>
      <c r="E1110" s="26">
        <f t="shared" si="56"/>
        <v>1.7943656917279743E-4</v>
      </c>
      <c r="F1110" s="27">
        <f t="shared" si="57"/>
        <v>0.17943656917279743</v>
      </c>
      <c r="G1110" s="27"/>
      <c r="H1110" s="27"/>
      <c r="I1110" s="27"/>
    </row>
    <row r="1111" spans="1:9" x14ac:dyDescent="0.35">
      <c r="A1111">
        <v>1110</v>
      </c>
      <c r="B1111" s="23" t="s">
        <v>1145</v>
      </c>
      <c r="C1111" s="22">
        <v>2</v>
      </c>
      <c r="D1111" s="26">
        <f t="shared" si="55"/>
        <v>4.96031746031746E-4</v>
      </c>
      <c r="E1111" s="26">
        <f t="shared" si="56"/>
        <v>1.7943656917279743E-4</v>
      </c>
      <c r="F1111" s="27">
        <f t="shared" si="57"/>
        <v>0.17943656917279743</v>
      </c>
      <c r="G1111" s="27"/>
      <c r="H1111" s="27"/>
      <c r="I1111" s="27"/>
    </row>
    <row r="1112" spans="1:9" x14ac:dyDescent="0.35">
      <c r="A1112">
        <v>1111</v>
      </c>
      <c r="B1112" s="23" t="s">
        <v>1146</v>
      </c>
      <c r="C1112" s="22">
        <v>2</v>
      </c>
      <c r="D1112" s="26">
        <f t="shared" si="55"/>
        <v>4.96031746031746E-4</v>
      </c>
      <c r="E1112" s="26">
        <f t="shared" si="56"/>
        <v>1.7943656917279743E-4</v>
      </c>
      <c r="F1112" s="27">
        <f t="shared" si="57"/>
        <v>0.17943656917279743</v>
      </c>
      <c r="G1112" s="27"/>
      <c r="H1112" s="27"/>
      <c r="I1112" s="27"/>
    </row>
    <row r="1113" spans="1:9" x14ac:dyDescent="0.35">
      <c r="A1113">
        <v>1112</v>
      </c>
      <c r="B1113" s="23" t="s">
        <v>1147</v>
      </c>
      <c r="C1113" s="22">
        <v>2</v>
      </c>
      <c r="D1113" s="26">
        <f t="shared" si="55"/>
        <v>4.96031746031746E-4</v>
      </c>
      <c r="E1113" s="26">
        <f t="shared" si="56"/>
        <v>1.7943656917279743E-4</v>
      </c>
      <c r="F1113" s="27">
        <f t="shared" si="57"/>
        <v>0.17943656917279743</v>
      </c>
      <c r="G1113" s="27"/>
      <c r="H1113" s="27"/>
      <c r="I1113" s="27"/>
    </row>
    <row r="1114" spans="1:9" x14ac:dyDescent="0.35">
      <c r="A1114">
        <v>1113</v>
      </c>
      <c r="B1114" s="23" t="s">
        <v>1148</v>
      </c>
      <c r="C1114" s="22">
        <v>2</v>
      </c>
      <c r="D1114" s="26">
        <f t="shared" si="55"/>
        <v>4.96031746031746E-4</v>
      </c>
      <c r="E1114" s="26">
        <f t="shared" si="56"/>
        <v>1.7943656917279743E-4</v>
      </c>
      <c r="F1114" s="27">
        <f t="shared" si="57"/>
        <v>0.17943656917279743</v>
      </c>
      <c r="G1114" s="27"/>
      <c r="H1114" s="27"/>
      <c r="I1114" s="27"/>
    </row>
    <row r="1115" spans="1:9" x14ac:dyDescent="0.35">
      <c r="A1115">
        <v>1114</v>
      </c>
      <c r="B1115" s="23" t="s">
        <v>1149</v>
      </c>
      <c r="C1115" s="22">
        <v>2</v>
      </c>
      <c r="D1115" s="26">
        <f t="shared" si="55"/>
        <v>4.96031746031746E-4</v>
      </c>
      <c r="E1115" s="26">
        <f t="shared" si="56"/>
        <v>1.7943656917279743E-4</v>
      </c>
      <c r="F1115" s="27">
        <f t="shared" si="57"/>
        <v>0.17943656917279743</v>
      </c>
      <c r="G1115" s="27"/>
      <c r="H1115" s="27"/>
      <c r="I1115" s="27"/>
    </row>
    <row r="1116" spans="1:9" x14ac:dyDescent="0.35">
      <c r="A1116">
        <v>1115</v>
      </c>
      <c r="B1116" s="23" t="s">
        <v>1150</v>
      </c>
      <c r="C1116" s="22">
        <v>2</v>
      </c>
      <c r="D1116" s="26">
        <f t="shared" si="55"/>
        <v>4.96031746031746E-4</v>
      </c>
      <c r="E1116" s="26">
        <f t="shared" si="56"/>
        <v>1.7943656917279743E-4</v>
      </c>
      <c r="F1116" s="27">
        <f t="shared" si="57"/>
        <v>0.17943656917279743</v>
      </c>
      <c r="G1116" s="27"/>
      <c r="H1116" s="27"/>
      <c r="I1116" s="27"/>
    </row>
    <row r="1117" spans="1:9" x14ac:dyDescent="0.35">
      <c r="A1117">
        <v>1116</v>
      </c>
      <c r="B1117" s="23" t="s">
        <v>1151</v>
      </c>
      <c r="C1117" s="22">
        <v>2</v>
      </c>
      <c r="D1117" s="26">
        <f t="shared" si="55"/>
        <v>4.96031746031746E-4</v>
      </c>
      <c r="E1117" s="26">
        <f t="shared" si="56"/>
        <v>1.7943656917279743E-4</v>
      </c>
      <c r="F1117" s="27">
        <f t="shared" si="57"/>
        <v>0.17943656917279743</v>
      </c>
      <c r="G1117" s="27"/>
      <c r="H1117" s="27"/>
      <c r="I1117" s="27"/>
    </row>
    <row r="1118" spans="1:9" x14ac:dyDescent="0.35">
      <c r="A1118">
        <v>1117</v>
      </c>
      <c r="B1118" s="23" t="s">
        <v>1152</v>
      </c>
      <c r="C1118" s="22">
        <v>2</v>
      </c>
      <c r="D1118" s="26">
        <f t="shared" si="55"/>
        <v>4.96031746031746E-4</v>
      </c>
      <c r="E1118" s="26">
        <f t="shared" si="56"/>
        <v>1.7943656917279743E-4</v>
      </c>
      <c r="F1118" s="27">
        <f t="shared" si="57"/>
        <v>0.17943656917279743</v>
      </c>
      <c r="G1118" s="27"/>
      <c r="H1118" s="27"/>
      <c r="I1118" s="27"/>
    </row>
    <row r="1119" spans="1:9" x14ac:dyDescent="0.35">
      <c r="A1119">
        <v>1118</v>
      </c>
      <c r="B1119" s="23" t="s">
        <v>1153</v>
      </c>
      <c r="C1119" s="22">
        <v>2</v>
      </c>
      <c r="D1119" s="26">
        <f t="shared" si="55"/>
        <v>4.96031746031746E-4</v>
      </c>
      <c r="E1119" s="26">
        <f t="shared" si="56"/>
        <v>1.7943656917279743E-4</v>
      </c>
      <c r="F1119" s="27">
        <f t="shared" si="57"/>
        <v>0.17943656917279743</v>
      </c>
      <c r="G1119" s="27"/>
      <c r="H1119" s="27"/>
      <c r="I1119" s="27"/>
    </row>
    <row r="1120" spans="1:9" x14ac:dyDescent="0.35">
      <c r="A1120">
        <v>1119</v>
      </c>
      <c r="B1120" s="23" t="s">
        <v>1154</v>
      </c>
      <c r="C1120" s="22">
        <v>2</v>
      </c>
      <c r="D1120" s="26">
        <f t="shared" si="55"/>
        <v>4.96031746031746E-4</v>
      </c>
      <c r="E1120" s="26">
        <f t="shared" si="56"/>
        <v>1.7943656917279743E-4</v>
      </c>
      <c r="F1120" s="27">
        <f t="shared" si="57"/>
        <v>0.17943656917279743</v>
      </c>
      <c r="G1120" s="27"/>
      <c r="H1120" s="27"/>
      <c r="I1120" s="27"/>
    </row>
    <row r="1121" spans="1:9" x14ac:dyDescent="0.35">
      <c r="A1121">
        <v>1120</v>
      </c>
      <c r="B1121" s="23" t="s">
        <v>1155</v>
      </c>
      <c r="C1121" s="22">
        <v>2</v>
      </c>
      <c r="D1121" s="26">
        <f t="shared" si="55"/>
        <v>4.96031746031746E-4</v>
      </c>
      <c r="E1121" s="26">
        <f t="shared" si="56"/>
        <v>1.7943656917279743E-4</v>
      </c>
      <c r="F1121" s="27">
        <f t="shared" si="57"/>
        <v>0.17943656917279743</v>
      </c>
      <c r="G1121" s="27"/>
      <c r="H1121" s="27"/>
      <c r="I1121" s="27"/>
    </row>
    <row r="1122" spans="1:9" x14ac:dyDescent="0.35">
      <c r="A1122">
        <v>1121</v>
      </c>
      <c r="B1122" s="23" t="s">
        <v>1156</v>
      </c>
      <c r="C1122" s="22">
        <v>2</v>
      </c>
      <c r="D1122" s="26">
        <f t="shared" si="55"/>
        <v>4.96031746031746E-4</v>
      </c>
      <c r="E1122" s="26">
        <f t="shared" si="56"/>
        <v>1.7943656917279743E-4</v>
      </c>
      <c r="F1122" s="27">
        <f t="shared" si="57"/>
        <v>0.17943656917279743</v>
      </c>
      <c r="G1122" s="27"/>
      <c r="H1122" s="27"/>
      <c r="I1122" s="27"/>
    </row>
    <row r="1123" spans="1:9" x14ac:dyDescent="0.35">
      <c r="A1123">
        <v>1122</v>
      </c>
      <c r="B1123" s="23" t="s">
        <v>1157</v>
      </c>
      <c r="C1123" s="22">
        <v>2</v>
      </c>
      <c r="D1123" s="26">
        <f t="shared" si="55"/>
        <v>4.96031746031746E-4</v>
      </c>
      <c r="E1123" s="26">
        <f t="shared" si="56"/>
        <v>1.7943656917279743E-4</v>
      </c>
      <c r="F1123" s="27">
        <f t="shared" si="57"/>
        <v>0.17943656917279743</v>
      </c>
      <c r="G1123" s="27"/>
      <c r="H1123" s="27"/>
      <c r="I1123" s="27"/>
    </row>
    <row r="1124" spans="1:9" x14ac:dyDescent="0.35">
      <c r="A1124">
        <v>1123</v>
      </c>
      <c r="B1124" s="23" t="s">
        <v>1158</v>
      </c>
      <c r="C1124" s="22">
        <v>2</v>
      </c>
      <c r="D1124" s="26">
        <f t="shared" si="55"/>
        <v>4.96031746031746E-4</v>
      </c>
      <c r="E1124" s="26">
        <f t="shared" si="56"/>
        <v>1.7943656917279743E-4</v>
      </c>
      <c r="F1124" s="27">
        <f t="shared" si="57"/>
        <v>0.17943656917279743</v>
      </c>
      <c r="G1124" s="27"/>
      <c r="H1124" s="27"/>
      <c r="I1124" s="27"/>
    </row>
    <row r="1125" spans="1:9" x14ac:dyDescent="0.35">
      <c r="A1125">
        <v>1124</v>
      </c>
      <c r="B1125" s="23" t="s">
        <v>1159</v>
      </c>
      <c r="C1125" s="22">
        <v>2</v>
      </c>
      <c r="D1125" s="26">
        <f t="shared" si="55"/>
        <v>4.96031746031746E-4</v>
      </c>
      <c r="E1125" s="26">
        <f t="shared" si="56"/>
        <v>1.7943656917279743E-4</v>
      </c>
      <c r="F1125" s="27">
        <f t="shared" si="57"/>
        <v>0.17943656917279743</v>
      </c>
      <c r="G1125" s="27"/>
      <c r="H1125" s="27"/>
      <c r="I1125" s="27"/>
    </row>
    <row r="1126" spans="1:9" x14ac:dyDescent="0.35">
      <c r="A1126">
        <v>1125</v>
      </c>
      <c r="B1126" s="23" t="s">
        <v>1160</v>
      </c>
      <c r="C1126" s="22">
        <v>2</v>
      </c>
      <c r="D1126" s="26">
        <f t="shared" si="55"/>
        <v>4.96031746031746E-4</v>
      </c>
      <c r="E1126" s="26">
        <f t="shared" si="56"/>
        <v>1.7943656917279743E-4</v>
      </c>
      <c r="F1126" s="27">
        <f t="shared" si="57"/>
        <v>0.17943656917279743</v>
      </c>
      <c r="G1126" s="27"/>
      <c r="H1126" s="27"/>
      <c r="I1126" s="27"/>
    </row>
    <row r="1127" spans="1:9" x14ac:dyDescent="0.35">
      <c r="A1127">
        <v>1126</v>
      </c>
      <c r="B1127" s="23" t="s">
        <v>1161</v>
      </c>
      <c r="C1127" s="22">
        <v>2</v>
      </c>
      <c r="D1127" s="26">
        <f t="shared" si="55"/>
        <v>4.96031746031746E-4</v>
      </c>
      <c r="E1127" s="26">
        <f t="shared" si="56"/>
        <v>1.7943656917279743E-4</v>
      </c>
      <c r="F1127" s="27">
        <f t="shared" si="57"/>
        <v>0.17943656917279743</v>
      </c>
      <c r="G1127" s="27"/>
      <c r="H1127" s="27"/>
      <c r="I1127" s="27"/>
    </row>
    <row r="1128" spans="1:9" x14ac:dyDescent="0.35">
      <c r="A1128">
        <v>1127</v>
      </c>
      <c r="B1128" s="23" t="s">
        <v>1162</v>
      </c>
      <c r="C1128" s="22">
        <v>2</v>
      </c>
      <c r="D1128" s="26">
        <f t="shared" si="55"/>
        <v>4.96031746031746E-4</v>
      </c>
      <c r="E1128" s="26">
        <f t="shared" si="56"/>
        <v>1.7943656917279743E-4</v>
      </c>
      <c r="F1128" s="27">
        <f t="shared" si="57"/>
        <v>0.17943656917279743</v>
      </c>
      <c r="G1128" s="27"/>
      <c r="H1128" s="27"/>
      <c r="I1128" s="27"/>
    </row>
    <row r="1129" spans="1:9" x14ac:dyDescent="0.35">
      <c r="A1129">
        <v>1128</v>
      </c>
      <c r="B1129" s="23" t="s">
        <v>1163</v>
      </c>
      <c r="C1129" s="22">
        <v>2</v>
      </c>
      <c r="D1129" s="26">
        <f t="shared" si="55"/>
        <v>4.96031746031746E-4</v>
      </c>
      <c r="E1129" s="26">
        <f t="shared" si="56"/>
        <v>1.7943656917279743E-4</v>
      </c>
      <c r="F1129" s="27">
        <f t="shared" si="57"/>
        <v>0.17943656917279743</v>
      </c>
      <c r="G1129" s="27"/>
      <c r="H1129" s="27"/>
      <c r="I1129" s="27"/>
    </row>
    <row r="1130" spans="1:9" x14ac:dyDescent="0.35">
      <c r="A1130">
        <v>1129</v>
      </c>
      <c r="B1130" s="23" t="s">
        <v>1164</v>
      </c>
      <c r="C1130" s="22">
        <v>2</v>
      </c>
      <c r="D1130" s="26">
        <f t="shared" si="55"/>
        <v>4.96031746031746E-4</v>
      </c>
      <c r="E1130" s="26">
        <f t="shared" si="56"/>
        <v>1.7943656917279743E-4</v>
      </c>
      <c r="F1130" s="27">
        <f t="shared" si="57"/>
        <v>0.17943656917279743</v>
      </c>
      <c r="G1130" s="27"/>
      <c r="H1130" s="27"/>
      <c r="I1130" s="27"/>
    </row>
    <row r="1131" spans="1:9" x14ac:dyDescent="0.35">
      <c r="A1131">
        <v>1130</v>
      </c>
      <c r="B1131" s="23" t="s">
        <v>1165</v>
      </c>
      <c r="C1131" s="22">
        <v>2</v>
      </c>
      <c r="D1131" s="26">
        <f t="shared" si="55"/>
        <v>4.96031746031746E-4</v>
      </c>
      <c r="E1131" s="26">
        <f t="shared" si="56"/>
        <v>1.7943656917279743E-4</v>
      </c>
      <c r="F1131" s="27">
        <f t="shared" si="57"/>
        <v>0.17943656917279743</v>
      </c>
      <c r="G1131" s="27"/>
      <c r="H1131" s="27"/>
      <c r="I1131" s="27"/>
    </row>
    <row r="1132" spans="1:9" x14ac:dyDescent="0.35">
      <c r="A1132">
        <v>1131</v>
      </c>
      <c r="B1132" s="23" t="s">
        <v>1166</v>
      </c>
      <c r="C1132" s="22">
        <v>2</v>
      </c>
      <c r="D1132" s="26">
        <f t="shared" si="55"/>
        <v>4.96031746031746E-4</v>
      </c>
      <c r="E1132" s="26">
        <f t="shared" si="56"/>
        <v>1.7943656917279743E-4</v>
      </c>
      <c r="F1132" s="27">
        <f t="shared" si="57"/>
        <v>0.17943656917279743</v>
      </c>
      <c r="G1132" s="27"/>
      <c r="H1132" s="27"/>
      <c r="I1132" s="27"/>
    </row>
    <row r="1133" spans="1:9" x14ac:dyDescent="0.35">
      <c r="A1133">
        <v>1132</v>
      </c>
      <c r="B1133" s="23" t="s">
        <v>1167</v>
      </c>
      <c r="C1133" s="22">
        <v>2</v>
      </c>
      <c r="D1133" s="26">
        <f t="shared" si="55"/>
        <v>4.96031746031746E-4</v>
      </c>
      <c r="E1133" s="26">
        <f t="shared" si="56"/>
        <v>1.7943656917279743E-4</v>
      </c>
      <c r="F1133" s="27">
        <f t="shared" si="57"/>
        <v>0.17943656917279743</v>
      </c>
      <c r="G1133" s="27"/>
      <c r="H1133" s="27"/>
      <c r="I1133" s="27"/>
    </row>
    <row r="1134" spans="1:9" x14ac:dyDescent="0.35">
      <c r="A1134">
        <v>1133</v>
      </c>
      <c r="B1134" s="23" t="s">
        <v>1168</v>
      </c>
      <c r="C1134" s="22">
        <v>2</v>
      </c>
      <c r="D1134" s="26">
        <f t="shared" si="55"/>
        <v>4.96031746031746E-4</v>
      </c>
      <c r="E1134" s="26">
        <f t="shared" si="56"/>
        <v>1.7943656917279743E-4</v>
      </c>
      <c r="F1134" s="27">
        <f t="shared" si="57"/>
        <v>0.17943656917279743</v>
      </c>
      <c r="G1134" s="27"/>
      <c r="H1134" s="27"/>
      <c r="I1134" s="27"/>
    </row>
    <row r="1135" spans="1:9" x14ac:dyDescent="0.35">
      <c r="A1135">
        <v>1134</v>
      </c>
      <c r="B1135" s="23" t="s">
        <v>1169</v>
      </c>
      <c r="C1135" s="22">
        <v>2</v>
      </c>
      <c r="D1135" s="26">
        <f t="shared" si="55"/>
        <v>4.96031746031746E-4</v>
      </c>
      <c r="E1135" s="26">
        <f t="shared" si="56"/>
        <v>1.7943656917279743E-4</v>
      </c>
      <c r="F1135" s="27">
        <f t="shared" si="57"/>
        <v>0.17943656917279743</v>
      </c>
      <c r="G1135" s="27"/>
      <c r="H1135" s="27"/>
      <c r="I1135" s="27"/>
    </row>
    <row r="1136" spans="1:9" x14ac:dyDescent="0.35">
      <c r="A1136">
        <v>1135</v>
      </c>
      <c r="B1136" s="23" t="s">
        <v>1170</v>
      </c>
      <c r="C1136" s="22">
        <v>2</v>
      </c>
      <c r="D1136" s="26">
        <f t="shared" si="55"/>
        <v>4.96031746031746E-4</v>
      </c>
      <c r="E1136" s="26">
        <f t="shared" si="56"/>
        <v>1.7943656917279743E-4</v>
      </c>
      <c r="F1136" s="27">
        <f t="shared" si="57"/>
        <v>0.17943656917279743</v>
      </c>
      <c r="G1136" s="27"/>
      <c r="H1136" s="27"/>
      <c r="I1136" s="27"/>
    </row>
    <row r="1137" spans="1:9" x14ac:dyDescent="0.35">
      <c r="A1137">
        <v>1136</v>
      </c>
      <c r="B1137" s="23" t="s">
        <v>1171</v>
      </c>
      <c r="C1137" s="22">
        <v>2</v>
      </c>
      <c r="D1137" s="26">
        <f t="shared" si="55"/>
        <v>4.96031746031746E-4</v>
      </c>
      <c r="E1137" s="26">
        <f t="shared" si="56"/>
        <v>1.7943656917279743E-4</v>
      </c>
      <c r="F1137" s="27">
        <f t="shared" si="57"/>
        <v>0.17943656917279743</v>
      </c>
      <c r="G1137" s="27"/>
      <c r="H1137" s="27"/>
      <c r="I1137" s="27"/>
    </row>
    <row r="1138" spans="1:9" x14ac:dyDescent="0.35">
      <c r="A1138">
        <v>1137</v>
      </c>
      <c r="B1138" s="23" t="s">
        <v>1172</v>
      </c>
      <c r="C1138" s="22">
        <v>2</v>
      </c>
      <c r="D1138" s="26">
        <f t="shared" si="55"/>
        <v>4.96031746031746E-4</v>
      </c>
      <c r="E1138" s="26">
        <f t="shared" si="56"/>
        <v>1.7943656917279743E-4</v>
      </c>
      <c r="F1138" s="27">
        <f t="shared" si="57"/>
        <v>0.17943656917279743</v>
      </c>
      <c r="G1138" s="27"/>
      <c r="H1138" s="27"/>
      <c r="I1138" s="27"/>
    </row>
    <row r="1139" spans="1:9" x14ac:dyDescent="0.35">
      <c r="A1139">
        <v>1138</v>
      </c>
      <c r="B1139" s="23" t="s">
        <v>1173</v>
      </c>
      <c r="C1139" s="22">
        <v>2</v>
      </c>
      <c r="D1139" s="26">
        <f t="shared" si="55"/>
        <v>4.96031746031746E-4</v>
      </c>
      <c r="E1139" s="26">
        <f t="shared" si="56"/>
        <v>1.7943656917279743E-4</v>
      </c>
      <c r="F1139" s="27">
        <f t="shared" si="57"/>
        <v>0.17943656917279743</v>
      </c>
      <c r="G1139" s="27"/>
      <c r="H1139" s="27"/>
      <c r="I1139" s="27"/>
    </row>
    <row r="1140" spans="1:9" x14ac:dyDescent="0.35">
      <c r="A1140">
        <v>1139</v>
      </c>
      <c r="B1140" s="23" t="s">
        <v>1174</v>
      </c>
      <c r="C1140" s="22">
        <v>2</v>
      </c>
      <c r="D1140" s="26">
        <f t="shared" si="55"/>
        <v>4.96031746031746E-4</v>
      </c>
      <c r="E1140" s="26">
        <f t="shared" si="56"/>
        <v>1.7943656917279743E-4</v>
      </c>
      <c r="F1140" s="27">
        <f t="shared" si="57"/>
        <v>0.17943656917279743</v>
      </c>
      <c r="G1140" s="27"/>
      <c r="H1140" s="27"/>
      <c r="I1140" s="27"/>
    </row>
    <row r="1141" spans="1:9" x14ac:dyDescent="0.35">
      <c r="A1141">
        <v>1140</v>
      </c>
      <c r="B1141" s="23" t="s">
        <v>1175</v>
      </c>
      <c r="C1141" s="22">
        <v>2</v>
      </c>
      <c r="D1141" s="26">
        <f t="shared" si="55"/>
        <v>4.96031746031746E-4</v>
      </c>
      <c r="E1141" s="26">
        <f t="shared" si="56"/>
        <v>1.7943656917279743E-4</v>
      </c>
      <c r="F1141" s="27">
        <f t="shared" si="57"/>
        <v>0.17943656917279743</v>
      </c>
      <c r="G1141" s="27"/>
      <c r="H1141" s="27"/>
      <c r="I1141" s="27"/>
    </row>
    <row r="1142" spans="1:9" x14ac:dyDescent="0.35">
      <c r="A1142">
        <v>1141</v>
      </c>
      <c r="B1142" s="23" t="s">
        <v>1176</v>
      </c>
      <c r="C1142" s="22">
        <v>2</v>
      </c>
      <c r="D1142" s="26">
        <f t="shared" si="55"/>
        <v>4.96031746031746E-4</v>
      </c>
      <c r="E1142" s="26">
        <f t="shared" si="56"/>
        <v>1.7943656917279743E-4</v>
      </c>
      <c r="F1142" s="27">
        <f t="shared" si="57"/>
        <v>0.17943656917279743</v>
      </c>
      <c r="G1142" s="27"/>
      <c r="H1142" s="27"/>
      <c r="I1142" s="27"/>
    </row>
    <row r="1143" spans="1:9" x14ac:dyDescent="0.35">
      <c r="A1143">
        <v>1142</v>
      </c>
      <c r="B1143" s="23" t="s">
        <v>1177</v>
      </c>
      <c r="C1143" s="22">
        <v>2</v>
      </c>
      <c r="D1143" s="26">
        <f t="shared" si="55"/>
        <v>4.96031746031746E-4</v>
      </c>
      <c r="E1143" s="26">
        <f t="shared" si="56"/>
        <v>1.7943656917279743E-4</v>
      </c>
      <c r="F1143" s="27">
        <f t="shared" si="57"/>
        <v>0.17943656917279743</v>
      </c>
      <c r="G1143" s="27"/>
      <c r="H1143" s="27"/>
      <c r="I1143" s="27"/>
    </row>
    <row r="1144" spans="1:9" x14ac:dyDescent="0.35">
      <c r="A1144">
        <v>1143</v>
      </c>
      <c r="B1144" s="23" t="s">
        <v>1178</v>
      </c>
      <c r="C1144" s="22">
        <v>2</v>
      </c>
      <c r="D1144" s="26">
        <f t="shared" si="55"/>
        <v>4.96031746031746E-4</v>
      </c>
      <c r="E1144" s="26">
        <f t="shared" si="56"/>
        <v>1.7943656917279743E-4</v>
      </c>
      <c r="F1144" s="27">
        <f t="shared" si="57"/>
        <v>0.17943656917279743</v>
      </c>
      <c r="G1144" s="27"/>
      <c r="H1144" s="27"/>
      <c r="I1144" s="27"/>
    </row>
    <row r="1145" spans="1:9" x14ac:dyDescent="0.35">
      <c r="A1145">
        <v>1144</v>
      </c>
      <c r="B1145" s="23" t="s">
        <v>1179</v>
      </c>
      <c r="C1145" s="22">
        <v>2</v>
      </c>
      <c r="D1145" s="26">
        <f t="shared" si="55"/>
        <v>4.96031746031746E-4</v>
      </c>
      <c r="E1145" s="26">
        <f t="shared" si="56"/>
        <v>1.7943656917279743E-4</v>
      </c>
      <c r="F1145" s="27">
        <f t="shared" si="57"/>
        <v>0.17943656917279743</v>
      </c>
      <c r="G1145" s="27"/>
      <c r="H1145" s="27"/>
      <c r="I1145" s="27"/>
    </row>
    <row r="1146" spans="1:9" x14ac:dyDescent="0.35">
      <c r="A1146">
        <v>1145</v>
      </c>
      <c r="B1146" s="23" t="s">
        <v>1180</v>
      </c>
      <c r="C1146" s="22">
        <v>2</v>
      </c>
      <c r="D1146" s="26">
        <f t="shared" si="55"/>
        <v>4.96031746031746E-4</v>
      </c>
      <c r="E1146" s="26">
        <f t="shared" si="56"/>
        <v>1.7943656917279743E-4</v>
      </c>
      <c r="F1146" s="27">
        <f t="shared" si="57"/>
        <v>0.17943656917279743</v>
      </c>
      <c r="G1146" s="27"/>
      <c r="H1146" s="27"/>
      <c r="I1146" s="27"/>
    </row>
    <row r="1147" spans="1:9" x14ac:dyDescent="0.35">
      <c r="A1147">
        <v>1146</v>
      </c>
      <c r="B1147" s="23" t="s">
        <v>1181</v>
      </c>
      <c r="C1147" s="22">
        <v>2</v>
      </c>
      <c r="D1147" s="26">
        <f t="shared" si="55"/>
        <v>4.96031746031746E-4</v>
      </c>
      <c r="E1147" s="26">
        <f t="shared" si="56"/>
        <v>1.7943656917279743E-4</v>
      </c>
      <c r="F1147" s="27">
        <f t="shared" si="57"/>
        <v>0.17943656917279743</v>
      </c>
      <c r="G1147" s="27"/>
      <c r="H1147" s="27"/>
      <c r="I1147" s="27"/>
    </row>
    <row r="1148" spans="1:9" x14ac:dyDescent="0.35">
      <c r="A1148">
        <v>1147</v>
      </c>
      <c r="B1148" s="23" t="s">
        <v>1182</v>
      </c>
      <c r="C1148" s="22">
        <v>2</v>
      </c>
      <c r="D1148" s="26">
        <f t="shared" si="55"/>
        <v>4.96031746031746E-4</v>
      </c>
      <c r="E1148" s="26">
        <f t="shared" si="56"/>
        <v>1.7943656917279743E-4</v>
      </c>
      <c r="F1148" s="27">
        <f t="shared" si="57"/>
        <v>0.17943656917279743</v>
      </c>
      <c r="G1148" s="27"/>
      <c r="H1148" s="27"/>
      <c r="I1148" s="27"/>
    </row>
    <row r="1149" spans="1:9" x14ac:dyDescent="0.35">
      <c r="A1149">
        <v>1148</v>
      </c>
      <c r="B1149" s="23" t="s">
        <v>1183</v>
      </c>
      <c r="C1149" s="22">
        <v>2</v>
      </c>
      <c r="D1149" s="26">
        <f t="shared" si="55"/>
        <v>4.96031746031746E-4</v>
      </c>
      <c r="E1149" s="26">
        <f t="shared" si="56"/>
        <v>1.7943656917279743E-4</v>
      </c>
      <c r="F1149" s="27">
        <f t="shared" si="57"/>
        <v>0.17943656917279743</v>
      </c>
      <c r="G1149" s="27"/>
      <c r="H1149" s="27"/>
      <c r="I1149" s="27"/>
    </row>
    <row r="1150" spans="1:9" x14ac:dyDescent="0.35">
      <c r="A1150">
        <v>1149</v>
      </c>
      <c r="B1150" s="23" t="s">
        <v>1184</v>
      </c>
      <c r="C1150" s="22">
        <v>2</v>
      </c>
      <c r="D1150" s="26">
        <f t="shared" si="55"/>
        <v>4.96031746031746E-4</v>
      </c>
      <c r="E1150" s="26">
        <f t="shared" si="56"/>
        <v>1.7943656917279743E-4</v>
      </c>
      <c r="F1150" s="27">
        <f t="shared" si="57"/>
        <v>0.17943656917279743</v>
      </c>
      <c r="G1150" s="27"/>
      <c r="H1150" s="27"/>
      <c r="I1150" s="27"/>
    </row>
    <row r="1151" spans="1:9" x14ac:dyDescent="0.35">
      <c r="A1151">
        <v>1150</v>
      </c>
      <c r="B1151" s="23" t="s">
        <v>1185</v>
      </c>
      <c r="C1151" s="22">
        <v>2</v>
      </c>
      <c r="D1151" s="26">
        <f t="shared" si="55"/>
        <v>4.96031746031746E-4</v>
      </c>
      <c r="E1151" s="26">
        <f t="shared" si="56"/>
        <v>1.7943656917279743E-4</v>
      </c>
      <c r="F1151" s="27">
        <f t="shared" si="57"/>
        <v>0.17943656917279743</v>
      </c>
      <c r="G1151" s="27"/>
      <c r="H1151" s="27"/>
      <c r="I1151" s="27"/>
    </row>
    <row r="1152" spans="1:9" x14ac:dyDescent="0.35">
      <c r="A1152">
        <v>1151</v>
      </c>
      <c r="B1152" s="23" t="s">
        <v>1186</v>
      </c>
      <c r="C1152" s="22">
        <v>2</v>
      </c>
      <c r="D1152" s="26">
        <f t="shared" si="55"/>
        <v>4.96031746031746E-4</v>
      </c>
      <c r="E1152" s="26">
        <f t="shared" si="56"/>
        <v>1.7943656917279743E-4</v>
      </c>
      <c r="F1152" s="27">
        <f t="shared" si="57"/>
        <v>0.17943656917279743</v>
      </c>
      <c r="G1152" s="27"/>
      <c r="H1152" s="27"/>
      <c r="I1152" s="27"/>
    </row>
    <row r="1153" spans="1:9" x14ac:dyDescent="0.35">
      <c r="A1153">
        <v>1152</v>
      </c>
      <c r="B1153" s="23" t="s">
        <v>1187</v>
      </c>
      <c r="C1153" s="22">
        <v>2</v>
      </c>
      <c r="D1153" s="26">
        <f t="shared" si="55"/>
        <v>4.96031746031746E-4</v>
      </c>
      <c r="E1153" s="26">
        <f t="shared" si="56"/>
        <v>1.7943656917279743E-4</v>
      </c>
      <c r="F1153" s="27">
        <f t="shared" si="57"/>
        <v>0.17943656917279743</v>
      </c>
      <c r="G1153" s="27"/>
      <c r="H1153" s="27"/>
      <c r="I1153" s="27"/>
    </row>
    <row r="1154" spans="1:9" x14ac:dyDescent="0.35">
      <c r="A1154">
        <v>1153</v>
      </c>
      <c r="B1154" s="23" t="s">
        <v>1188</v>
      </c>
      <c r="C1154" s="22">
        <v>2</v>
      </c>
      <c r="D1154" s="26">
        <f t="shared" ref="D1154:D1217" si="58">$C1154/$M$3</f>
        <v>4.96031746031746E-4</v>
      </c>
      <c r="E1154" s="26">
        <f t="shared" ref="E1154:E1217" si="59">$C1154/$M$4</f>
        <v>1.7943656917279743E-4</v>
      </c>
      <c r="F1154" s="27">
        <f t="shared" si="57"/>
        <v>0.17943656917279743</v>
      </c>
      <c r="G1154" s="27"/>
      <c r="H1154" s="27"/>
      <c r="I1154" s="27"/>
    </row>
    <row r="1155" spans="1:9" x14ac:dyDescent="0.35">
      <c r="A1155">
        <v>1154</v>
      </c>
      <c r="B1155" s="23" t="s">
        <v>1189</v>
      </c>
      <c r="C1155" s="22">
        <v>2</v>
      </c>
      <c r="D1155" s="26">
        <f t="shared" si="58"/>
        <v>4.96031746031746E-4</v>
      </c>
      <c r="E1155" s="26">
        <f t="shared" si="59"/>
        <v>1.7943656917279743E-4</v>
      </c>
      <c r="F1155" s="27">
        <f t="shared" ref="F1155:F1218" si="60">(C1155/$M$4)*1000</f>
        <v>0.17943656917279743</v>
      </c>
      <c r="G1155" s="27"/>
      <c r="H1155" s="27"/>
      <c r="I1155" s="27"/>
    </row>
    <row r="1156" spans="1:9" x14ac:dyDescent="0.35">
      <c r="A1156">
        <v>1155</v>
      </c>
      <c r="B1156" s="23" t="s">
        <v>1190</v>
      </c>
      <c r="C1156" s="22">
        <v>2</v>
      </c>
      <c r="D1156" s="26">
        <f t="shared" si="58"/>
        <v>4.96031746031746E-4</v>
      </c>
      <c r="E1156" s="26">
        <f t="shared" si="59"/>
        <v>1.7943656917279743E-4</v>
      </c>
      <c r="F1156" s="27">
        <f t="shared" si="60"/>
        <v>0.17943656917279743</v>
      </c>
      <c r="G1156" s="27"/>
      <c r="H1156" s="27"/>
      <c r="I1156" s="27"/>
    </row>
    <row r="1157" spans="1:9" x14ac:dyDescent="0.35">
      <c r="A1157">
        <v>1156</v>
      </c>
      <c r="B1157" s="23" t="s">
        <v>1191</v>
      </c>
      <c r="C1157" s="22">
        <v>2</v>
      </c>
      <c r="D1157" s="26">
        <f t="shared" si="58"/>
        <v>4.96031746031746E-4</v>
      </c>
      <c r="E1157" s="26">
        <f t="shared" si="59"/>
        <v>1.7943656917279743E-4</v>
      </c>
      <c r="F1157" s="27">
        <f t="shared" si="60"/>
        <v>0.17943656917279743</v>
      </c>
      <c r="G1157" s="27"/>
      <c r="H1157" s="27"/>
      <c r="I1157" s="27"/>
    </row>
    <row r="1158" spans="1:9" x14ac:dyDescent="0.35">
      <c r="A1158">
        <v>1157</v>
      </c>
      <c r="B1158" s="23" t="s">
        <v>1192</v>
      </c>
      <c r="C1158" s="22">
        <v>2</v>
      </c>
      <c r="D1158" s="26">
        <f t="shared" si="58"/>
        <v>4.96031746031746E-4</v>
      </c>
      <c r="E1158" s="26">
        <f t="shared" si="59"/>
        <v>1.7943656917279743E-4</v>
      </c>
      <c r="F1158" s="27">
        <f t="shared" si="60"/>
        <v>0.17943656917279743</v>
      </c>
      <c r="G1158" s="27"/>
      <c r="H1158" s="27"/>
      <c r="I1158" s="27"/>
    </row>
    <row r="1159" spans="1:9" x14ac:dyDescent="0.35">
      <c r="A1159">
        <v>1158</v>
      </c>
      <c r="B1159" s="23" t="s">
        <v>1193</v>
      </c>
      <c r="C1159" s="22">
        <v>2</v>
      </c>
      <c r="D1159" s="26">
        <f t="shared" si="58"/>
        <v>4.96031746031746E-4</v>
      </c>
      <c r="E1159" s="26">
        <f t="shared" si="59"/>
        <v>1.7943656917279743E-4</v>
      </c>
      <c r="F1159" s="27">
        <f t="shared" si="60"/>
        <v>0.17943656917279743</v>
      </c>
      <c r="G1159" s="27"/>
      <c r="H1159" s="27"/>
      <c r="I1159" s="27"/>
    </row>
    <row r="1160" spans="1:9" x14ac:dyDescent="0.35">
      <c r="A1160">
        <v>1159</v>
      </c>
      <c r="B1160" s="23" t="s">
        <v>1194</v>
      </c>
      <c r="C1160" s="22">
        <v>2</v>
      </c>
      <c r="D1160" s="26">
        <f t="shared" si="58"/>
        <v>4.96031746031746E-4</v>
      </c>
      <c r="E1160" s="26">
        <f t="shared" si="59"/>
        <v>1.7943656917279743E-4</v>
      </c>
      <c r="F1160" s="27">
        <f t="shared" si="60"/>
        <v>0.17943656917279743</v>
      </c>
      <c r="G1160" s="27"/>
      <c r="H1160" s="27"/>
      <c r="I1160" s="27"/>
    </row>
    <row r="1161" spans="1:9" x14ac:dyDescent="0.35">
      <c r="A1161">
        <v>1160</v>
      </c>
      <c r="B1161" s="23" t="s">
        <v>1195</v>
      </c>
      <c r="C1161" s="22">
        <v>2</v>
      </c>
      <c r="D1161" s="26">
        <f t="shared" si="58"/>
        <v>4.96031746031746E-4</v>
      </c>
      <c r="E1161" s="26">
        <f t="shared" si="59"/>
        <v>1.7943656917279743E-4</v>
      </c>
      <c r="F1161" s="27">
        <f t="shared" si="60"/>
        <v>0.17943656917279743</v>
      </c>
      <c r="G1161" s="27"/>
      <c r="H1161" s="27"/>
      <c r="I1161" s="27"/>
    </row>
    <row r="1162" spans="1:9" x14ac:dyDescent="0.35">
      <c r="A1162">
        <v>1161</v>
      </c>
      <c r="B1162" s="23" t="s">
        <v>1196</v>
      </c>
      <c r="C1162" s="22">
        <v>2</v>
      </c>
      <c r="D1162" s="26">
        <f t="shared" si="58"/>
        <v>4.96031746031746E-4</v>
      </c>
      <c r="E1162" s="26">
        <f t="shared" si="59"/>
        <v>1.7943656917279743E-4</v>
      </c>
      <c r="F1162" s="27">
        <f t="shared" si="60"/>
        <v>0.17943656917279743</v>
      </c>
      <c r="G1162" s="27"/>
      <c r="H1162" s="27"/>
      <c r="I1162" s="27"/>
    </row>
    <row r="1163" spans="1:9" x14ac:dyDescent="0.35">
      <c r="A1163">
        <v>1162</v>
      </c>
      <c r="B1163" s="23" t="s">
        <v>1197</v>
      </c>
      <c r="C1163" s="22">
        <v>2</v>
      </c>
      <c r="D1163" s="26">
        <f t="shared" si="58"/>
        <v>4.96031746031746E-4</v>
      </c>
      <c r="E1163" s="26">
        <f t="shared" si="59"/>
        <v>1.7943656917279743E-4</v>
      </c>
      <c r="F1163" s="27">
        <f t="shared" si="60"/>
        <v>0.17943656917279743</v>
      </c>
      <c r="G1163" s="27"/>
      <c r="H1163" s="27"/>
      <c r="I1163" s="27"/>
    </row>
    <row r="1164" spans="1:9" x14ac:dyDescent="0.35">
      <c r="A1164">
        <v>1163</v>
      </c>
      <c r="B1164" s="23" t="s">
        <v>1198</v>
      </c>
      <c r="C1164" s="22">
        <v>2</v>
      </c>
      <c r="D1164" s="26">
        <f t="shared" si="58"/>
        <v>4.96031746031746E-4</v>
      </c>
      <c r="E1164" s="26">
        <f t="shared" si="59"/>
        <v>1.7943656917279743E-4</v>
      </c>
      <c r="F1164" s="27">
        <f t="shared" si="60"/>
        <v>0.17943656917279743</v>
      </c>
      <c r="G1164" s="27"/>
      <c r="H1164" s="27"/>
      <c r="I1164" s="27"/>
    </row>
    <row r="1165" spans="1:9" x14ac:dyDescent="0.35">
      <c r="A1165">
        <v>1164</v>
      </c>
      <c r="B1165" s="23" t="s">
        <v>1199</v>
      </c>
      <c r="C1165" s="22">
        <v>2</v>
      </c>
      <c r="D1165" s="26">
        <f t="shared" si="58"/>
        <v>4.96031746031746E-4</v>
      </c>
      <c r="E1165" s="26">
        <f t="shared" si="59"/>
        <v>1.7943656917279743E-4</v>
      </c>
      <c r="F1165" s="27">
        <f t="shared" si="60"/>
        <v>0.17943656917279743</v>
      </c>
      <c r="G1165" s="27"/>
      <c r="H1165" s="27"/>
      <c r="I1165" s="27"/>
    </row>
    <row r="1166" spans="1:9" x14ac:dyDescent="0.35">
      <c r="A1166">
        <v>1165</v>
      </c>
      <c r="B1166" s="23" t="s">
        <v>1200</v>
      </c>
      <c r="C1166" s="22">
        <v>2</v>
      </c>
      <c r="D1166" s="26">
        <f t="shared" si="58"/>
        <v>4.96031746031746E-4</v>
      </c>
      <c r="E1166" s="26">
        <f t="shared" si="59"/>
        <v>1.7943656917279743E-4</v>
      </c>
      <c r="F1166" s="27">
        <f t="shared" si="60"/>
        <v>0.17943656917279743</v>
      </c>
      <c r="G1166" s="27"/>
      <c r="H1166" s="27"/>
      <c r="I1166" s="27"/>
    </row>
    <row r="1167" spans="1:9" x14ac:dyDescent="0.35">
      <c r="A1167">
        <v>1166</v>
      </c>
      <c r="B1167" s="23" t="s">
        <v>1201</v>
      </c>
      <c r="C1167" s="22">
        <v>2</v>
      </c>
      <c r="D1167" s="26">
        <f t="shared" si="58"/>
        <v>4.96031746031746E-4</v>
      </c>
      <c r="E1167" s="26">
        <f t="shared" si="59"/>
        <v>1.7943656917279743E-4</v>
      </c>
      <c r="F1167" s="27">
        <f t="shared" si="60"/>
        <v>0.17943656917279743</v>
      </c>
      <c r="G1167" s="27"/>
      <c r="H1167" s="27"/>
      <c r="I1167" s="27"/>
    </row>
    <row r="1168" spans="1:9" x14ac:dyDescent="0.35">
      <c r="A1168">
        <v>1167</v>
      </c>
      <c r="B1168" s="23" t="s">
        <v>1202</v>
      </c>
      <c r="C1168" s="22">
        <v>2</v>
      </c>
      <c r="D1168" s="26">
        <f t="shared" si="58"/>
        <v>4.96031746031746E-4</v>
      </c>
      <c r="E1168" s="26">
        <f t="shared" si="59"/>
        <v>1.7943656917279743E-4</v>
      </c>
      <c r="F1168" s="27">
        <f t="shared" si="60"/>
        <v>0.17943656917279743</v>
      </c>
      <c r="G1168" s="27"/>
      <c r="H1168" s="27"/>
      <c r="I1168" s="27"/>
    </row>
    <row r="1169" spans="1:9" x14ac:dyDescent="0.35">
      <c r="A1169">
        <v>1168</v>
      </c>
      <c r="B1169" s="23" t="s">
        <v>1203</v>
      </c>
      <c r="C1169" s="22">
        <v>2</v>
      </c>
      <c r="D1169" s="26">
        <f t="shared" si="58"/>
        <v>4.96031746031746E-4</v>
      </c>
      <c r="E1169" s="26">
        <f t="shared" si="59"/>
        <v>1.7943656917279743E-4</v>
      </c>
      <c r="F1169" s="27">
        <f t="shared" si="60"/>
        <v>0.17943656917279743</v>
      </c>
      <c r="G1169" s="27"/>
      <c r="H1169" s="27"/>
      <c r="I1169" s="27"/>
    </row>
    <row r="1170" spans="1:9" x14ac:dyDescent="0.35">
      <c r="A1170">
        <v>1169</v>
      </c>
      <c r="B1170" s="23" t="s">
        <v>1204</v>
      </c>
      <c r="C1170" s="22">
        <v>2</v>
      </c>
      <c r="D1170" s="26">
        <f t="shared" si="58"/>
        <v>4.96031746031746E-4</v>
      </c>
      <c r="E1170" s="26">
        <f t="shared" si="59"/>
        <v>1.7943656917279743E-4</v>
      </c>
      <c r="F1170" s="27">
        <f t="shared" si="60"/>
        <v>0.17943656917279743</v>
      </c>
      <c r="G1170" s="27"/>
      <c r="H1170" s="27"/>
      <c r="I1170" s="27"/>
    </row>
    <row r="1171" spans="1:9" x14ac:dyDescent="0.35">
      <c r="A1171">
        <v>1170</v>
      </c>
      <c r="B1171" s="23" t="s">
        <v>1205</v>
      </c>
      <c r="C1171" s="22">
        <v>2</v>
      </c>
      <c r="D1171" s="26">
        <f t="shared" si="58"/>
        <v>4.96031746031746E-4</v>
      </c>
      <c r="E1171" s="26">
        <f t="shared" si="59"/>
        <v>1.7943656917279743E-4</v>
      </c>
      <c r="F1171" s="27">
        <f t="shared" si="60"/>
        <v>0.17943656917279743</v>
      </c>
      <c r="G1171" s="27"/>
      <c r="H1171" s="27"/>
      <c r="I1171" s="27"/>
    </row>
    <row r="1172" spans="1:9" x14ac:dyDescent="0.35">
      <c r="A1172">
        <v>1171</v>
      </c>
      <c r="B1172" s="23" t="s">
        <v>1206</v>
      </c>
      <c r="C1172" s="22">
        <v>2</v>
      </c>
      <c r="D1172" s="26">
        <f t="shared" si="58"/>
        <v>4.96031746031746E-4</v>
      </c>
      <c r="E1172" s="26">
        <f t="shared" si="59"/>
        <v>1.7943656917279743E-4</v>
      </c>
      <c r="F1172" s="27">
        <f t="shared" si="60"/>
        <v>0.17943656917279743</v>
      </c>
      <c r="G1172" s="27"/>
      <c r="H1172" s="27"/>
      <c r="I1172" s="27"/>
    </row>
    <row r="1173" spans="1:9" x14ac:dyDescent="0.35">
      <c r="A1173">
        <v>1172</v>
      </c>
      <c r="B1173" s="23" t="s">
        <v>1207</v>
      </c>
      <c r="C1173" s="22">
        <v>2</v>
      </c>
      <c r="D1173" s="26">
        <f t="shared" si="58"/>
        <v>4.96031746031746E-4</v>
      </c>
      <c r="E1173" s="26">
        <f t="shared" si="59"/>
        <v>1.7943656917279743E-4</v>
      </c>
      <c r="F1173" s="27">
        <f t="shared" si="60"/>
        <v>0.17943656917279743</v>
      </c>
      <c r="G1173" s="27"/>
      <c r="H1173" s="27"/>
      <c r="I1173" s="27"/>
    </row>
    <row r="1174" spans="1:9" x14ac:dyDescent="0.35">
      <c r="A1174">
        <v>1173</v>
      </c>
      <c r="B1174" s="23" t="s">
        <v>1208</v>
      </c>
      <c r="C1174" s="22">
        <v>2</v>
      </c>
      <c r="D1174" s="26">
        <f t="shared" si="58"/>
        <v>4.96031746031746E-4</v>
      </c>
      <c r="E1174" s="26">
        <f t="shared" si="59"/>
        <v>1.7943656917279743E-4</v>
      </c>
      <c r="F1174" s="27">
        <f t="shared" si="60"/>
        <v>0.17943656917279743</v>
      </c>
      <c r="G1174" s="27"/>
      <c r="H1174" s="27"/>
      <c r="I1174" s="27"/>
    </row>
    <row r="1175" spans="1:9" x14ac:dyDescent="0.35">
      <c r="A1175">
        <v>1174</v>
      </c>
      <c r="B1175" s="23" t="s">
        <v>1209</v>
      </c>
      <c r="C1175" s="22">
        <v>2</v>
      </c>
      <c r="D1175" s="26">
        <f t="shared" si="58"/>
        <v>4.96031746031746E-4</v>
      </c>
      <c r="E1175" s="26">
        <f t="shared" si="59"/>
        <v>1.7943656917279743E-4</v>
      </c>
      <c r="F1175" s="27">
        <f t="shared" si="60"/>
        <v>0.17943656917279743</v>
      </c>
      <c r="G1175" s="27"/>
      <c r="H1175" s="27"/>
      <c r="I1175" s="27"/>
    </row>
    <row r="1176" spans="1:9" x14ac:dyDescent="0.35">
      <c r="A1176">
        <v>1175</v>
      </c>
      <c r="B1176" s="23" t="s">
        <v>1210</v>
      </c>
      <c r="C1176" s="22">
        <v>2</v>
      </c>
      <c r="D1176" s="26">
        <f t="shared" si="58"/>
        <v>4.96031746031746E-4</v>
      </c>
      <c r="E1176" s="26">
        <f t="shared" si="59"/>
        <v>1.7943656917279743E-4</v>
      </c>
      <c r="F1176" s="27">
        <f t="shared" si="60"/>
        <v>0.17943656917279743</v>
      </c>
      <c r="G1176" s="27"/>
      <c r="H1176" s="27"/>
      <c r="I1176" s="27"/>
    </row>
    <row r="1177" spans="1:9" x14ac:dyDescent="0.35">
      <c r="A1177">
        <v>1176</v>
      </c>
      <c r="B1177" s="23" t="s">
        <v>1211</v>
      </c>
      <c r="C1177" s="22">
        <v>2</v>
      </c>
      <c r="D1177" s="26">
        <f t="shared" si="58"/>
        <v>4.96031746031746E-4</v>
      </c>
      <c r="E1177" s="26">
        <f t="shared" si="59"/>
        <v>1.7943656917279743E-4</v>
      </c>
      <c r="F1177" s="27">
        <f t="shared" si="60"/>
        <v>0.17943656917279743</v>
      </c>
      <c r="G1177" s="27"/>
      <c r="H1177" s="27"/>
      <c r="I1177" s="27"/>
    </row>
    <row r="1178" spans="1:9" x14ac:dyDescent="0.35">
      <c r="A1178">
        <v>1177</v>
      </c>
      <c r="B1178" s="23" t="s">
        <v>1212</v>
      </c>
      <c r="C1178" s="22">
        <v>2</v>
      </c>
      <c r="D1178" s="26">
        <f t="shared" si="58"/>
        <v>4.96031746031746E-4</v>
      </c>
      <c r="E1178" s="26">
        <f t="shared" si="59"/>
        <v>1.7943656917279743E-4</v>
      </c>
      <c r="F1178" s="27">
        <f t="shared" si="60"/>
        <v>0.17943656917279743</v>
      </c>
      <c r="G1178" s="27"/>
      <c r="H1178" s="27"/>
      <c r="I1178" s="27"/>
    </row>
    <row r="1179" spans="1:9" x14ac:dyDescent="0.35">
      <c r="A1179">
        <v>1178</v>
      </c>
      <c r="B1179" s="23" t="s">
        <v>1213</v>
      </c>
      <c r="C1179" s="22">
        <v>2</v>
      </c>
      <c r="D1179" s="26">
        <f t="shared" si="58"/>
        <v>4.96031746031746E-4</v>
      </c>
      <c r="E1179" s="26">
        <f t="shared" si="59"/>
        <v>1.7943656917279743E-4</v>
      </c>
      <c r="F1179" s="27">
        <f t="shared" si="60"/>
        <v>0.17943656917279743</v>
      </c>
      <c r="G1179" s="27"/>
      <c r="H1179" s="27"/>
      <c r="I1179" s="27"/>
    </row>
    <row r="1180" spans="1:9" x14ac:dyDescent="0.35">
      <c r="A1180">
        <v>1179</v>
      </c>
      <c r="B1180" s="23" t="s">
        <v>1214</v>
      </c>
      <c r="C1180" s="22">
        <v>2</v>
      </c>
      <c r="D1180" s="26">
        <f t="shared" si="58"/>
        <v>4.96031746031746E-4</v>
      </c>
      <c r="E1180" s="26">
        <f t="shared" si="59"/>
        <v>1.7943656917279743E-4</v>
      </c>
      <c r="F1180" s="27">
        <f t="shared" si="60"/>
        <v>0.17943656917279743</v>
      </c>
      <c r="G1180" s="27"/>
      <c r="H1180" s="27"/>
      <c r="I1180" s="27"/>
    </row>
    <row r="1181" spans="1:9" x14ac:dyDescent="0.35">
      <c r="A1181">
        <v>1180</v>
      </c>
      <c r="B1181" s="23" t="s">
        <v>1215</v>
      </c>
      <c r="C1181" s="22">
        <v>2</v>
      </c>
      <c r="D1181" s="26">
        <f t="shared" si="58"/>
        <v>4.96031746031746E-4</v>
      </c>
      <c r="E1181" s="26">
        <f t="shared" si="59"/>
        <v>1.7943656917279743E-4</v>
      </c>
      <c r="F1181" s="27">
        <f t="shared" si="60"/>
        <v>0.17943656917279743</v>
      </c>
      <c r="G1181" s="27"/>
      <c r="H1181" s="27"/>
      <c r="I1181" s="27"/>
    </row>
    <row r="1182" spans="1:9" x14ac:dyDescent="0.35">
      <c r="A1182">
        <v>1181</v>
      </c>
      <c r="B1182" s="23" t="s">
        <v>1216</v>
      </c>
      <c r="C1182" s="22">
        <v>2</v>
      </c>
      <c r="D1182" s="26">
        <f t="shared" si="58"/>
        <v>4.96031746031746E-4</v>
      </c>
      <c r="E1182" s="26">
        <f t="shared" si="59"/>
        <v>1.7943656917279743E-4</v>
      </c>
      <c r="F1182" s="27">
        <f t="shared" si="60"/>
        <v>0.17943656917279743</v>
      </c>
      <c r="G1182" s="27"/>
      <c r="H1182" s="27"/>
      <c r="I1182" s="27"/>
    </row>
    <row r="1183" spans="1:9" x14ac:dyDescent="0.35">
      <c r="A1183">
        <v>1182</v>
      </c>
      <c r="B1183" s="23" t="s">
        <v>1217</v>
      </c>
      <c r="C1183" s="22">
        <v>2</v>
      </c>
      <c r="D1183" s="26">
        <f t="shared" si="58"/>
        <v>4.96031746031746E-4</v>
      </c>
      <c r="E1183" s="26">
        <f t="shared" si="59"/>
        <v>1.7943656917279743E-4</v>
      </c>
      <c r="F1183" s="27">
        <f t="shared" si="60"/>
        <v>0.17943656917279743</v>
      </c>
      <c r="G1183" s="27"/>
      <c r="H1183" s="27"/>
      <c r="I1183" s="27"/>
    </row>
    <row r="1184" spans="1:9" x14ac:dyDescent="0.35">
      <c r="A1184">
        <v>1183</v>
      </c>
      <c r="B1184" s="23" t="s">
        <v>1218</v>
      </c>
      <c r="C1184" s="22">
        <v>2</v>
      </c>
      <c r="D1184" s="26">
        <f t="shared" si="58"/>
        <v>4.96031746031746E-4</v>
      </c>
      <c r="E1184" s="26">
        <f t="shared" si="59"/>
        <v>1.7943656917279743E-4</v>
      </c>
      <c r="F1184" s="27">
        <f t="shared" si="60"/>
        <v>0.17943656917279743</v>
      </c>
      <c r="G1184" s="27"/>
      <c r="H1184" s="27"/>
      <c r="I1184" s="27"/>
    </row>
    <row r="1185" spans="1:9" x14ac:dyDescent="0.35">
      <c r="A1185">
        <v>1184</v>
      </c>
      <c r="B1185" s="23" t="s">
        <v>1219</v>
      </c>
      <c r="C1185" s="22">
        <v>2</v>
      </c>
      <c r="D1185" s="26">
        <f t="shared" si="58"/>
        <v>4.96031746031746E-4</v>
      </c>
      <c r="E1185" s="26">
        <f t="shared" si="59"/>
        <v>1.7943656917279743E-4</v>
      </c>
      <c r="F1185" s="27">
        <f t="shared" si="60"/>
        <v>0.17943656917279743</v>
      </c>
      <c r="G1185" s="27"/>
      <c r="H1185" s="27"/>
      <c r="I1185" s="27"/>
    </row>
    <row r="1186" spans="1:9" x14ac:dyDescent="0.35">
      <c r="A1186">
        <v>1185</v>
      </c>
      <c r="B1186" s="23" t="s">
        <v>1220</v>
      </c>
      <c r="C1186" s="22">
        <v>2</v>
      </c>
      <c r="D1186" s="26">
        <f t="shared" si="58"/>
        <v>4.96031746031746E-4</v>
      </c>
      <c r="E1186" s="26">
        <f t="shared" si="59"/>
        <v>1.7943656917279743E-4</v>
      </c>
      <c r="F1186" s="27">
        <f t="shared" si="60"/>
        <v>0.17943656917279743</v>
      </c>
      <c r="G1186" s="27"/>
      <c r="H1186" s="27"/>
      <c r="I1186" s="27"/>
    </row>
    <row r="1187" spans="1:9" x14ac:dyDescent="0.35">
      <c r="A1187">
        <v>1186</v>
      </c>
      <c r="B1187" s="23" t="s">
        <v>1221</v>
      </c>
      <c r="C1187" s="22">
        <v>2</v>
      </c>
      <c r="D1187" s="26">
        <f t="shared" si="58"/>
        <v>4.96031746031746E-4</v>
      </c>
      <c r="E1187" s="26">
        <f t="shared" si="59"/>
        <v>1.7943656917279743E-4</v>
      </c>
      <c r="F1187" s="27">
        <f t="shared" si="60"/>
        <v>0.17943656917279743</v>
      </c>
      <c r="G1187" s="27"/>
      <c r="H1187" s="27"/>
      <c r="I1187" s="27"/>
    </row>
    <row r="1188" spans="1:9" x14ac:dyDescent="0.35">
      <c r="A1188">
        <v>1187</v>
      </c>
      <c r="B1188" s="23" t="s">
        <v>1222</v>
      </c>
      <c r="C1188" s="22">
        <v>2</v>
      </c>
      <c r="D1188" s="26">
        <f t="shared" si="58"/>
        <v>4.96031746031746E-4</v>
      </c>
      <c r="E1188" s="26">
        <f t="shared" si="59"/>
        <v>1.7943656917279743E-4</v>
      </c>
      <c r="F1188" s="27">
        <f t="shared" si="60"/>
        <v>0.17943656917279743</v>
      </c>
      <c r="G1188" s="27"/>
      <c r="H1188" s="27"/>
      <c r="I1188" s="27"/>
    </row>
    <row r="1189" spans="1:9" x14ac:dyDescent="0.35">
      <c r="A1189">
        <v>1188</v>
      </c>
      <c r="B1189" s="23" t="s">
        <v>1223</v>
      </c>
      <c r="C1189" s="22">
        <v>2</v>
      </c>
      <c r="D1189" s="26">
        <f t="shared" si="58"/>
        <v>4.96031746031746E-4</v>
      </c>
      <c r="E1189" s="26">
        <f t="shared" si="59"/>
        <v>1.7943656917279743E-4</v>
      </c>
      <c r="F1189" s="27">
        <f t="shared" si="60"/>
        <v>0.17943656917279743</v>
      </c>
      <c r="G1189" s="27"/>
      <c r="H1189" s="27"/>
      <c r="I1189" s="27"/>
    </row>
    <row r="1190" spans="1:9" x14ac:dyDescent="0.35">
      <c r="A1190">
        <v>1189</v>
      </c>
      <c r="B1190" s="23" t="s">
        <v>1224</v>
      </c>
      <c r="C1190" s="22">
        <v>2</v>
      </c>
      <c r="D1190" s="26">
        <f t="shared" si="58"/>
        <v>4.96031746031746E-4</v>
      </c>
      <c r="E1190" s="26">
        <f t="shared" si="59"/>
        <v>1.7943656917279743E-4</v>
      </c>
      <c r="F1190" s="27">
        <f t="shared" si="60"/>
        <v>0.17943656917279743</v>
      </c>
      <c r="G1190" s="27"/>
      <c r="H1190" s="27"/>
      <c r="I1190" s="27"/>
    </row>
    <row r="1191" spans="1:9" x14ac:dyDescent="0.35">
      <c r="A1191">
        <v>1190</v>
      </c>
      <c r="B1191" s="23" t="s">
        <v>1225</v>
      </c>
      <c r="C1191" s="22">
        <v>2</v>
      </c>
      <c r="D1191" s="26">
        <f t="shared" si="58"/>
        <v>4.96031746031746E-4</v>
      </c>
      <c r="E1191" s="26">
        <f t="shared" si="59"/>
        <v>1.7943656917279743E-4</v>
      </c>
      <c r="F1191" s="27">
        <f t="shared" si="60"/>
        <v>0.17943656917279743</v>
      </c>
      <c r="G1191" s="27"/>
      <c r="H1191" s="27"/>
      <c r="I1191" s="27"/>
    </row>
    <row r="1192" spans="1:9" x14ac:dyDescent="0.35">
      <c r="A1192">
        <v>1191</v>
      </c>
      <c r="B1192" s="23" t="s">
        <v>1226</v>
      </c>
      <c r="C1192" s="22">
        <v>2</v>
      </c>
      <c r="D1192" s="26">
        <f t="shared" si="58"/>
        <v>4.96031746031746E-4</v>
      </c>
      <c r="E1192" s="26">
        <f t="shared" si="59"/>
        <v>1.7943656917279743E-4</v>
      </c>
      <c r="F1192" s="27">
        <f t="shared" si="60"/>
        <v>0.17943656917279743</v>
      </c>
      <c r="G1192" s="27"/>
      <c r="H1192" s="27"/>
      <c r="I1192" s="27"/>
    </row>
    <row r="1193" spans="1:9" x14ac:dyDescent="0.35">
      <c r="A1193">
        <v>1192</v>
      </c>
      <c r="B1193" s="23" t="s">
        <v>1227</v>
      </c>
      <c r="C1193" s="22">
        <v>2</v>
      </c>
      <c r="D1193" s="26">
        <f t="shared" si="58"/>
        <v>4.96031746031746E-4</v>
      </c>
      <c r="E1193" s="26">
        <f t="shared" si="59"/>
        <v>1.7943656917279743E-4</v>
      </c>
      <c r="F1193" s="27">
        <f t="shared" si="60"/>
        <v>0.17943656917279743</v>
      </c>
      <c r="G1193" s="27"/>
      <c r="H1193" s="27"/>
      <c r="I1193" s="27"/>
    </row>
    <row r="1194" spans="1:9" x14ac:dyDescent="0.35">
      <c r="A1194">
        <v>1193</v>
      </c>
      <c r="B1194" s="23" t="s">
        <v>1228</v>
      </c>
      <c r="C1194" s="22">
        <v>2</v>
      </c>
      <c r="D1194" s="26">
        <f t="shared" si="58"/>
        <v>4.96031746031746E-4</v>
      </c>
      <c r="E1194" s="26">
        <f t="shared" si="59"/>
        <v>1.7943656917279743E-4</v>
      </c>
      <c r="F1194" s="27">
        <f t="shared" si="60"/>
        <v>0.17943656917279743</v>
      </c>
      <c r="G1194" s="27"/>
      <c r="H1194" s="27"/>
      <c r="I1194" s="27"/>
    </row>
    <row r="1195" spans="1:9" x14ac:dyDescent="0.35">
      <c r="A1195">
        <v>1194</v>
      </c>
      <c r="B1195" s="23" t="s">
        <v>1229</v>
      </c>
      <c r="C1195" s="22">
        <v>2</v>
      </c>
      <c r="D1195" s="26">
        <f t="shared" si="58"/>
        <v>4.96031746031746E-4</v>
      </c>
      <c r="E1195" s="26">
        <f t="shared" si="59"/>
        <v>1.7943656917279743E-4</v>
      </c>
      <c r="F1195" s="27">
        <f t="shared" si="60"/>
        <v>0.17943656917279743</v>
      </c>
      <c r="G1195" s="27"/>
      <c r="H1195" s="27"/>
      <c r="I1195" s="27"/>
    </row>
    <row r="1196" spans="1:9" x14ac:dyDescent="0.35">
      <c r="A1196">
        <v>1195</v>
      </c>
      <c r="B1196" s="23" t="s">
        <v>1230</v>
      </c>
      <c r="C1196" s="22">
        <v>2</v>
      </c>
      <c r="D1196" s="26">
        <f t="shared" si="58"/>
        <v>4.96031746031746E-4</v>
      </c>
      <c r="E1196" s="26">
        <f t="shared" si="59"/>
        <v>1.7943656917279743E-4</v>
      </c>
      <c r="F1196" s="27">
        <f t="shared" si="60"/>
        <v>0.17943656917279743</v>
      </c>
      <c r="G1196" s="27"/>
      <c r="H1196" s="27"/>
      <c r="I1196" s="27"/>
    </row>
    <row r="1197" spans="1:9" x14ac:dyDescent="0.35">
      <c r="A1197">
        <v>1196</v>
      </c>
      <c r="B1197" s="23" t="s">
        <v>1231</v>
      </c>
      <c r="C1197" s="22">
        <v>2</v>
      </c>
      <c r="D1197" s="26">
        <f t="shared" si="58"/>
        <v>4.96031746031746E-4</v>
      </c>
      <c r="E1197" s="26">
        <f t="shared" si="59"/>
        <v>1.7943656917279743E-4</v>
      </c>
      <c r="F1197" s="27">
        <f t="shared" si="60"/>
        <v>0.17943656917279743</v>
      </c>
      <c r="G1197" s="27"/>
      <c r="H1197" s="27"/>
      <c r="I1197" s="27"/>
    </row>
    <row r="1198" spans="1:9" x14ac:dyDescent="0.35">
      <c r="A1198">
        <v>1197</v>
      </c>
      <c r="B1198" s="23" t="s">
        <v>1232</v>
      </c>
      <c r="C1198" s="22">
        <v>2</v>
      </c>
      <c r="D1198" s="26">
        <f t="shared" si="58"/>
        <v>4.96031746031746E-4</v>
      </c>
      <c r="E1198" s="26">
        <f t="shared" si="59"/>
        <v>1.7943656917279743E-4</v>
      </c>
      <c r="F1198" s="27">
        <f t="shared" si="60"/>
        <v>0.17943656917279743</v>
      </c>
      <c r="G1198" s="27"/>
      <c r="H1198" s="27"/>
      <c r="I1198" s="27"/>
    </row>
    <row r="1199" spans="1:9" x14ac:dyDescent="0.35">
      <c r="A1199">
        <v>1198</v>
      </c>
      <c r="B1199" s="23" t="s">
        <v>1233</v>
      </c>
      <c r="C1199" s="22">
        <v>2</v>
      </c>
      <c r="D1199" s="26">
        <f t="shared" si="58"/>
        <v>4.96031746031746E-4</v>
      </c>
      <c r="E1199" s="26">
        <f t="shared" si="59"/>
        <v>1.7943656917279743E-4</v>
      </c>
      <c r="F1199" s="27">
        <f t="shared" si="60"/>
        <v>0.17943656917279743</v>
      </c>
      <c r="G1199" s="27"/>
      <c r="H1199" s="27"/>
      <c r="I1199" s="27"/>
    </row>
    <row r="1200" spans="1:9" x14ac:dyDescent="0.35">
      <c r="A1200">
        <v>1199</v>
      </c>
      <c r="B1200" s="23" t="s">
        <v>1234</v>
      </c>
      <c r="C1200" s="22">
        <v>2</v>
      </c>
      <c r="D1200" s="26">
        <f t="shared" si="58"/>
        <v>4.96031746031746E-4</v>
      </c>
      <c r="E1200" s="26">
        <f t="shared" si="59"/>
        <v>1.7943656917279743E-4</v>
      </c>
      <c r="F1200" s="27">
        <f t="shared" si="60"/>
        <v>0.17943656917279743</v>
      </c>
      <c r="G1200" s="27"/>
      <c r="H1200" s="27"/>
      <c r="I1200" s="27"/>
    </row>
    <row r="1201" spans="1:9" x14ac:dyDescent="0.35">
      <c r="A1201">
        <v>1200</v>
      </c>
      <c r="B1201" s="23" t="s">
        <v>1235</v>
      </c>
      <c r="C1201" s="22">
        <v>2</v>
      </c>
      <c r="D1201" s="26">
        <f t="shared" si="58"/>
        <v>4.96031746031746E-4</v>
      </c>
      <c r="E1201" s="26">
        <f t="shared" si="59"/>
        <v>1.7943656917279743E-4</v>
      </c>
      <c r="F1201" s="27">
        <f t="shared" si="60"/>
        <v>0.17943656917279743</v>
      </c>
      <c r="G1201" s="27"/>
      <c r="H1201" s="27"/>
      <c r="I1201" s="27"/>
    </row>
    <row r="1202" spans="1:9" x14ac:dyDescent="0.35">
      <c r="A1202">
        <v>1201</v>
      </c>
      <c r="B1202" s="23" t="s">
        <v>1236</v>
      </c>
      <c r="C1202" s="22">
        <v>2</v>
      </c>
      <c r="D1202" s="26">
        <f t="shared" si="58"/>
        <v>4.96031746031746E-4</v>
      </c>
      <c r="E1202" s="26">
        <f t="shared" si="59"/>
        <v>1.7943656917279743E-4</v>
      </c>
      <c r="F1202" s="27">
        <f t="shared" si="60"/>
        <v>0.17943656917279743</v>
      </c>
      <c r="G1202" s="27"/>
      <c r="H1202" s="27"/>
      <c r="I1202" s="27"/>
    </row>
    <row r="1203" spans="1:9" x14ac:dyDescent="0.35">
      <c r="A1203">
        <v>1202</v>
      </c>
      <c r="B1203" s="23" t="s">
        <v>1237</v>
      </c>
      <c r="C1203" s="22">
        <v>2</v>
      </c>
      <c r="D1203" s="26">
        <f t="shared" si="58"/>
        <v>4.96031746031746E-4</v>
      </c>
      <c r="E1203" s="26">
        <f t="shared" si="59"/>
        <v>1.7943656917279743E-4</v>
      </c>
      <c r="F1203" s="27">
        <f t="shared" si="60"/>
        <v>0.17943656917279743</v>
      </c>
      <c r="G1203" s="27"/>
      <c r="H1203" s="27"/>
      <c r="I1203" s="27"/>
    </row>
    <row r="1204" spans="1:9" x14ac:dyDescent="0.35">
      <c r="A1204">
        <v>1203</v>
      </c>
      <c r="B1204" s="23" t="s">
        <v>1238</v>
      </c>
      <c r="C1204" s="22">
        <v>2</v>
      </c>
      <c r="D1204" s="26">
        <f t="shared" si="58"/>
        <v>4.96031746031746E-4</v>
      </c>
      <c r="E1204" s="26">
        <f t="shared" si="59"/>
        <v>1.7943656917279743E-4</v>
      </c>
      <c r="F1204" s="27">
        <f t="shared" si="60"/>
        <v>0.17943656917279743</v>
      </c>
      <c r="G1204" s="27"/>
      <c r="H1204" s="27"/>
      <c r="I1204" s="27"/>
    </row>
    <row r="1205" spans="1:9" x14ac:dyDescent="0.35">
      <c r="A1205">
        <v>1204</v>
      </c>
      <c r="B1205" s="23" t="s">
        <v>1239</v>
      </c>
      <c r="C1205" s="22">
        <v>2</v>
      </c>
      <c r="D1205" s="26">
        <f t="shared" si="58"/>
        <v>4.96031746031746E-4</v>
      </c>
      <c r="E1205" s="26">
        <f t="shared" si="59"/>
        <v>1.7943656917279743E-4</v>
      </c>
      <c r="F1205" s="27">
        <f t="shared" si="60"/>
        <v>0.17943656917279743</v>
      </c>
      <c r="G1205" s="27"/>
      <c r="H1205" s="27"/>
      <c r="I1205" s="27"/>
    </row>
    <row r="1206" spans="1:9" x14ac:dyDescent="0.35">
      <c r="A1206">
        <v>1205</v>
      </c>
      <c r="B1206" s="23" t="s">
        <v>1240</v>
      </c>
      <c r="C1206" s="22">
        <v>2</v>
      </c>
      <c r="D1206" s="26">
        <f t="shared" si="58"/>
        <v>4.96031746031746E-4</v>
      </c>
      <c r="E1206" s="26">
        <f t="shared" si="59"/>
        <v>1.7943656917279743E-4</v>
      </c>
      <c r="F1206" s="27">
        <f t="shared" si="60"/>
        <v>0.17943656917279743</v>
      </c>
      <c r="G1206" s="27"/>
      <c r="H1206" s="27"/>
      <c r="I1206" s="27"/>
    </row>
    <row r="1207" spans="1:9" x14ac:dyDescent="0.35">
      <c r="A1207">
        <v>1206</v>
      </c>
      <c r="B1207" s="23" t="s">
        <v>1241</v>
      </c>
      <c r="C1207" s="22">
        <v>2</v>
      </c>
      <c r="D1207" s="26">
        <f t="shared" si="58"/>
        <v>4.96031746031746E-4</v>
      </c>
      <c r="E1207" s="26">
        <f t="shared" si="59"/>
        <v>1.7943656917279743E-4</v>
      </c>
      <c r="F1207" s="27">
        <f t="shared" si="60"/>
        <v>0.17943656917279743</v>
      </c>
      <c r="G1207" s="27"/>
      <c r="H1207" s="27"/>
      <c r="I1207" s="27"/>
    </row>
    <row r="1208" spans="1:9" x14ac:dyDescent="0.35">
      <c r="A1208">
        <v>1207</v>
      </c>
      <c r="B1208" s="23" t="s">
        <v>1242</v>
      </c>
      <c r="C1208" s="22">
        <v>2</v>
      </c>
      <c r="D1208" s="26">
        <f t="shared" si="58"/>
        <v>4.96031746031746E-4</v>
      </c>
      <c r="E1208" s="26">
        <f t="shared" si="59"/>
        <v>1.7943656917279743E-4</v>
      </c>
      <c r="F1208" s="27">
        <f t="shared" si="60"/>
        <v>0.17943656917279743</v>
      </c>
      <c r="G1208" s="27"/>
      <c r="H1208" s="27"/>
      <c r="I1208" s="27"/>
    </row>
    <row r="1209" spans="1:9" x14ac:dyDescent="0.35">
      <c r="A1209">
        <v>1208</v>
      </c>
      <c r="B1209" s="23" t="s">
        <v>1243</v>
      </c>
      <c r="C1209" s="22">
        <v>2</v>
      </c>
      <c r="D1209" s="26">
        <f t="shared" si="58"/>
        <v>4.96031746031746E-4</v>
      </c>
      <c r="E1209" s="26">
        <f t="shared" si="59"/>
        <v>1.7943656917279743E-4</v>
      </c>
      <c r="F1209" s="27">
        <f t="shared" si="60"/>
        <v>0.17943656917279743</v>
      </c>
      <c r="G1209" s="27"/>
      <c r="H1209" s="27"/>
      <c r="I1209" s="27"/>
    </row>
    <row r="1210" spans="1:9" x14ac:dyDescent="0.35">
      <c r="A1210">
        <v>1209</v>
      </c>
      <c r="B1210" s="23" t="s">
        <v>1244</v>
      </c>
      <c r="C1210" s="22">
        <v>2</v>
      </c>
      <c r="D1210" s="26">
        <f t="shared" si="58"/>
        <v>4.96031746031746E-4</v>
      </c>
      <c r="E1210" s="26">
        <f t="shared" si="59"/>
        <v>1.7943656917279743E-4</v>
      </c>
      <c r="F1210" s="27">
        <f t="shared" si="60"/>
        <v>0.17943656917279743</v>
      </c>
      <c r="G1210" s="27"/>
      <c r="H1210" s="27"/>
      <c r="I1210" s="27"/>
    </row>
    <row r="1211" spans="1:9" x14ac:dyDescent="0.35">
      <c r="A1211">
        <v>1210</v>
      </c>
      <c r="B1211" s="23" t="s">
        <v>1245</v>
      </c>
      <c r="C1211" s="22">
        <v>2</v>
      </c>
      <c r="D1211" s="26">
        <f t="shared" si="58"/>
        <v>4.96031746031746E-4</v>
      </c>
      <c r="E1211" s="26">
        <f t="shared" si="59"/>
        <v>1.7943656917279743E-4</v>
      </c>
      <c r="F1211" s="27">
        <f t="shared" si="60"/>
        <v>0.17943656917279743</v>
      </c>
      <c r="G1211" s="27"/>
      <c r="H1211" s="27"/>
      <c r="I1211" s="27"/>
    </row>
    <row r="1212" spans="1:9" x14ac:dyDescent="0.35">
      <c r="A1212">
        <v>1211</v>
      </c>
      <c r="B1212" s="23" t="s">
        <v>1246</v>
      </c>
      <c r="C1212" s="22">
        <v>2</v>
      </c>
      <c r="D1212" s="26">
        <f t="shared" si="58"/>
        <v>4.96031746031746E-4</v>
      </c>
      <c r="E1212" s="26">
        <f t="shared" si="59"/>
        <v>1.7943656917279743E-4</v>
      </c>
      <c r="F1212" s="27">
        <f t="shared" si="60"/>
        <v>0.17943656917279743</v>
      </c>
      <c r="G1212" s="27"/>
      <c r="H1212" s="27"/>
      <c r="I1212" s="27"/>
    </row>
    <row r="1213" spans="1:9" x14ac:dyDescent="0.35">
      <c r="A1213">
        <v>1212</v>
      </c>
      <c r="B1213" s="23" t="s">
        <v>1247</v>
      </c>
      <c r="C1213" s="22">
        <v>2</v>
      </c>
      <c r="D1213" s="26">
        <f t="shared" si="58"/>
        <v>4.96031746031746E-4</v>
      </c>
      <c r="E1213" s="26">
        <f t="shared" si="59"/>
        <v>1.7943656917279743E-4</v>
      </c>
      <c r="F1213" s="27">
        <f t="shared" si="60"/>
        <v>0.17943656917279743</v>
      </c>
      <c r="G1213" s="27"/>
      <c r="H1213" s="27"/>
      <c r="I1213" s="27"/>
    </row>
    <row r="1214" spans="1:9" x14ac:dyDescent="0.35">
      <c r="A1214">
        <v>1213</v>
      </c>
      <c r="B1214" s="23" t="s">
        <v>1248</v>
      </c>
      <c r="C1214" s="22">
        <v>2</v>
      </c>
      <c r="D1214" s="26">
        <f t="shared" si="58"/>
        <v>4.96031746031746E-4</v>
      </c>
      <c r="E1214" s="26">
        <f t="shared" si="59"/>
        <v>1.7943656917279743E-4</v>
      </c>
      <c r="F1214" s="27">
        <f t="shared" si="60"/>
        <v>0.17943656917279743</v>
      </c>
      <c r="G1214" s="27"/>
      <c r="H1214" s="27"/>
      <c r="I1214" s="27"/>
    </row>
    <row r="1215" spans="1:9" x14ac:dyDescent="0.35">
      <c r="A1215">
        <v>1214</v>
      </c>
      <c r="B1215" s="23" t="s">
        <v>1249</v>
      </c>
      <c r="C1215" s="22">
        <v>2</v>
      </c>
      <c r="D1215" s="26">
        <f t="shared" si="58"/>
        <v>4.96031746031746E-4</v>
      </c>
      <c r="E1215" s="26">
        <f t="shared" si="59"/>
        <v>1.7943656917279743E-4</v>
      </c>
      <c r="F1215" s="27">
        <f t="shared" si="60"/>
        <v>0.17943656917279743</v>
      </c>
      <c r="G1215" s="27"/>
      <c r="H1215" s="27"/>
      <c r="I1215" s="27"/>
    </row>
    <row r="1216" spans="1:9" x14ac:dyDescent="0.35">
      <c r="A1216">
        <v>1215</v>
      </c>
      <c r="B1216" s="23" t="s">
        <v>1250</v>
      </c>
      <c r="C1216" s="22">
        <v>2</v>
      </c>
      <c r="D1216" s="26">
        <f t="shared" si="58"/>
        <v>4.96031746031746E-4</v>
      </c>
      <c r="E1216" s="26">
        <f t="shared" si="59"/>
        <v>1.7943656917279743E-4</v>
      </c>
      <c r="F1216" s="27">
        <f t="shared" si="60"/>
        <v>0.17943656917279743</v>
      </c>
      <c r="G1216" s="27"/>
      <c r="H1216" s="27"/>
      <c r="I1216" s="27"/>
    </row>
    <row r="1217" spans="1:9" x14ac:dyDescent="0.35">
      <c r="A1217">
        <v>1216</v>
      </c>
      <c r="B1217" s="23" t="s">
        <v>1251</v>
      </c>
      <c r="C1217" s="22">
        <v>2</v>
      </c>
      <c r="D1217" s="26">
        <f t="shared" si="58"/>
        <v>4.96031746031746E-4</v>
      </c>
      <c r="E1217" s="26">
        <f t="shared" si="59"/>
        <v>1.7943656917279743E-4</v>
      </c>
      <c r="F1217" s="27">
        <f t="shared" si="60"/>
        <v>0.17943656917279743</v>
      </c>
      <c r="G1217" s="27"/>
      <c r="H1217" s="27"/>
      <c r="I1217" s="27"/>
    </row>
    <row r="1218" spans="1:9" x14ac:dyDescent="0.35">
      <c r="A1218">
        <v>1217</v>
      </c>
      <c r="B1218" s="23" t="s">
        <v>1252</v>
      </c>
      <c r="C1218" s="22">
        <v>2</v>
      </c>
      <c r="D1218" s="26">
        <f t="shared" ref="D1218:D1281" si="61">$C1218/$M$3</f>
        <v>4.96031746031746E-4</v>
      </c>
      <c r="E1218" s="26">
        <f t="shared" ref="E1218:E1281" si="62">$C1218/$M$4</f>
        <v>1.7943656917279743E-4</v>
      </c>
      <c r="F1218" s="27">
        <f t="shared" si="60"/>
        <v>0.17943656917279743</v>
      </c>
      <c r="G1218" s="27"/>
      <c r="H1218" s="27"/>
      <c r="I1218" s="27"/>
    </row>
    <row r="1219" spans="1:9" x14ac:dyDescent="0.35">
      <c r="A1219">
        <v>1218</v>
      </c>
      <c r="B1219" s="23" t="s">
        <v>1253</v>
      </c>
      <c r="C1219" s="22">
        <v>2</v>
      </c>
      <c r="D1219" s="26">
        <f t="shared" si="61"/>
        <v>4.96031746031746E-4</v>
      </c>
      <c r="E1219" s="26">
        <f t="shared" si="62"/>
        <v>1.7943656917279743E-4</v>
      </c>
      <c r="F1219" s="27">
        <f t="shared" ref="F1219:F1282" si="63">(C1219/$M$4)*1000</f>
        <v>0.17943656917279743</v>
      </c>
      <c r="G1219" s="27"/>
      <c r="H1219" s="27"/>
      <c r="I1219" s="27"/>
    </row>
    <row r="1220" spans="1:9" x14ac:dyDescent="0.35">
      <c r="A1220">
        <v>1219</v>
      </c>
      <c r="B1220" s="23" t="s">
        <v>1254</v>
      </c>
      <c r="C1220" s="22">
        <v>2</v>
      </c>
      <c r="D1220" s="26">
        <f t="shared" si="61"/>
        <v>4.96031746031746E-4</v>
      </c>
      <c r="E1220" s="26">
        <f t="shared" si="62"/>
        <v>1.7943656917279743E-4</v>
      </c>
      <c r="F1220" s="27">
        <f t="shared" si="63"/>
        <v>0.17943656917279743</v>
      </c>
      <c r="G1220" s="27"/>
      <c r="H1220" s="27"/>
      <c r="I1220" s="27"/>
    </row>
    <row r="1221" spans="1:9" x14ac:dyDescent="0.35">
      <c r="A1221">
        <v>1220</v>
      </c>
      <c r="B1221" s="23" t="s">
        <v>1255</v>
      </c>
      <c r="C1221" s="22">
        <v>2</v>
      </c>
      <c r="D1221" s="26">
        <f t="shared" si="61"/>
        <v>4.96031746031746E-4</v>
      </c>
      <c r="E1221" s="26">
        <f t="shared" si="62"/>
        <v>1.7943656917279743E-4</v>
      </c>
      <c r="F1221" s="27">
        <f t="shared" si="63"/>
        <v>0.17943656917279743</v>
      </c>
      <c r="G1221" s="27"/>
      <c r="H1221" s="27"/>
      <c r="I1221" s="27"/>
    </row>
    <row r="1222" spans="1:9" x14ac:dyDescent="0.35">
      <c r="A1222">
        <v>1221</v>
      </c>
      <c r="B1222" s="23" t="s">
        <v>1256</v>
      </c>
      <c r="C1222" s="22">
        <v>2</v>
      </c>
      <c r="D1222" s="26">
        <f t="shared" si="61"/>
        <v>4.96031746031746E-4</v>
      </c>
      <c r="E1222" s="26">
        <f t="shared" si="62"/>
        <v>1.7943656917279743E-4</v>
      </c>
      <c r="F1222" s="27">
        <f t="shared" si="63"/>
        <v>0.17943656917279743</v>
      </c>
      <c r="G1222" s="27"/>
      <c r="H1222" s="27"/>
      <c r="I1222" s="27"/>
    </row>
    <row r="1223" spans="1:9" x14ac:dyDescent="0.35">
      <c r="A1223">
        <v>1222</v>
      </c>
      <c r="B1223" s="23" t="s">
        <v>1257</v>
      </c>
      <c r="C1223" s="22">
        <v>2</v>
      </c>
      <c r="D1223" s="26">
        <f t="shared" si="61"/>
        <v>4.96031746031746E-4</v>
      </c>
      <c r="E1223" s="26">
        <f t="shared" si="62"/>
        <v>1.7943656917279743E-4</v>
      </c>
      <c r="F1223" s="27">
        <f t="shared" si="63"/>
        <v>0.17943656917279743</v>
      </c>
      <c r="G1223" s="27"/>
      <c r="H1223" s="27"/>
      <c r="I1223" s="27"/>
    </row>
    <row r="1224" spans="1:9" x14ac:dyDescent="0.35">
      <c r="A1224">
        <v>1223</v>
      </c>
      <c r="B1224" s="23" t="s">
        <v>1258</v>
      </c>
      <c r="C1224" s="22">
        <v>2</v>
      </c>
      <c r="D1224" s="26">
        <f t="shared" si="61"/>
        <v>4.96031746031746E-4</v>
      </c>
      <c r="E1224" s="26">
        <f t="shared" si="62"/>
        <v>1.7943656917279743E-4</v>
      </c>
      <c r="F1224" s="27">
        <f t="shared" si="63"/>
        <v>0.17943656917279743</v>
      </c>
      <c r="G1224" s="27"/>
      <c r="H1224" s="27"/>
      <c r="I1224" s="27"/>
    </row>
    <row r="1225" spans="1:9" x14ac:dyDescent="0.35">
      <c r="A1225">
        <v>1224</v>
      </c>
      <c r="B1225" s="23" t="s">
        <v>1259</v>
      </c>
      <c r="C1225" s="22">
        <v>2</v>
      </c>
      <c r="D1225" s="26">
        <f t="shared" si="61"/>
        <v>4.96031746031746E-4</v>
      </c>
      <c r="E1225" s="26">
        <f t="shared" si="62"/>
        <v>1.7943656917279743E-4</v>
      </c>
      <c r="F1225" s="27">
        <f t="shared" si="63"/>
        <v>0.17943656917279743</v>
      </c>
      <c r="G1225" s="27"/>
      <c r="H1225" s="27"/>
      <c r="I1225" s="27"/>
    </row>
    <row r="1226" spans="1:9" x14ac:dyDescent="0.35">
      <c r="A1226">
        <v>1225</v>
      </c>
      <c r="B1226" s="23" t="s">
        <v>1260</v>
      </c>
      <c r="C1226" s="22">
        <v>2</v>
      </c>
      <c r="D1226" s="26">
        <f t="shared" si="61"/>
        <v>4.96031746031746E-4</v>
      </c>
      <c r="E1226" s="26">
        <f t="shared" si="62"/>
        <v>1.7943656917279743E-4</v>
      </c>
      <c r="F1226" s="27">
        <f t="shared" si="63"/>
        <v>0.17943656917279743</v>
      </c>
      <c r="G1226" s="27"/>
      <c r="H1226" s="27"/>
      <c r="I1226" s="27"/>
    </row>
    <row r="1227" spans="1:9" x14ac:dyDescent="0.35">
      <c r="A1227">
        <v>1226</v>
      </c>
      <c r="B1227" s="23" t="s">
        <v>1261</v>
      </c>
      <c r="C1227" s="22">
        <v>2</v>
      </c>
      <c r="D1227" s="26">
        <f t="shared" si="61"/>
        <v>4.96031746031746E-4</v>
      </c>
      <c r="E1227" s="26">
        <f t="shared" si="62"/>
        <v>1.7943656917279743E-4</v>
      </c>
      <c r="F1227" s="27">
        <f t="shared" si="63"/>
        <v>0.17943656917279743</v>
      </c>
      <c r="G1227" s="27"/>
      <c r="H1227" s="27"/>
      <c r="I1227" s="27"/>
    </row>
    <row r="1228" spans="1:9" x14ac:dyDescent="0.35">
      <c r="A1228">
        <v>1227</v>
      </c>
      <c r="B1228" s="23" t="s">
        <v>1262</v>
      </c>
      <c r="C1228" s="22">
        <v>2</v>
      </c>
      <c r="D1228" s="26">
        <f t="shared" si="61"/>
        <v>4.96031746031746E-4</v>
      </c>
      <c r="E1228" s="26">
        <f t="shared" si="62"/>
        <v>1.7943656917279743E-4</v>
      </c>
      <c r="F1228" s="27">
        <f t="shared" si="63"/>
        <v>0.17943656917279743</v>
      </c>
      <c r="G1228" s="27"/>
      <c r="H1228" s="27"/>
      <c r="I1228" s="27"/>
    </row>
    <row r="1229" spans="1:9" x14ac:dyDescent="0.35">
      <c r="A1229">
        <v>1228</v>
      </c>
      <c r="B1229" s="23" t="s">
        <v>1263</v>
      </c>
      <c r="C1229" s="22">
        <v>2</v>
      </c>
      <c r="D1229" s="26">
        <f t="shared" si="61"/>
        <v>4.96031746031746E-4</v>
      </c>
      <c r="E1229" s="26">
        <f t="shared" si="62"/>
        <v>1.7943656917279743E-4</v>
      </c>
      <c r="F1229" s="27">
        <f t="shared" si="63"/>
        <v>0.17943656917279743</v>
      </c>
      <c r="G1229" s="27"/>
      <c r="H1229" s="27"/>
      <c r="I1229" s="27"/>
    </row>
    <row r="1230" spans="1:9" x14ac:dyDescent="0.35">
      <c r="A1230">
        <v>1229</v>
      </c>
      <c r="B1230" s="23" t="s">
        <v>1264</v>
      </c>
      <c r="C1230" s="22">
        <v>2</v>
      </c>
      <c r="D1230" s="26">
        <f t="shared" si="61"/>
        <v>4.96031746031746E-4</v>
      </c>
      <c r="E1230" s="26">
        <f t="shared" si="62"/>
        <v>1.7943656917279743E-4</v>
      </c>
      <c r="F1230" s="27">
        <f t="shared" si="63"/>
        <v>0.17943656917279743</v>
      </c>
      <c r="G1230" s="27"/>
      <c r="H1230" s="27"/>
      <c r="I1230" s="27"/>
    </row>
    <row r="1231" spans="1:9" x14ac:dyDescent="0.35">
      <c r="A1231">
        <v>1230</v>
      </c>
      <c r="B1231" s="23" t="s">
        <v>1265</v>
      </c>
      <c r="C1231" s="22">
        <v>2</v>
      </c>
      <c r="D1231" s="26">
        <f t="shared" si="61"/>
        <v>4.96031746031746E-4</v>
      </c>
      <c r="E1231" s="26">
        <f t="shared" si="62"/>
        <v>1.7943656917279743E-4</v>
      </c>
      <c r="F1231" s="27">
        <f t="shared" si="63"/>
        <v>0.17943656917279743</v>
      </c>
      <c r="G1231" s="27"/>
      <c r="H1231" s="27"/>
      <c r="I1231" s="27"/>
    </row>
    <row r="1232" spans="1:9" x14ac:dyDescent="0.35">
      <c r="A1232">
        <v>1231</v>
      </c>
      <c r="B1232" s="23" t="s">
        <v>1266</v>
      </c>
      <c r="C1232" s="22">
        <v>2</v>
      </c>
      <c r="D1232" s="26">
        <f t="shared" si="61"/>
        <v>4.96031746031746E-4</v>
      </c>
      <c r="E1232" s="26">
        <f t="shared" si="62"/>
        <v>1.7943656917279743E-4</v>
      </c>
      <c r="F1232" s="27">
        <f t="shared" si="63"/>
        <v>0.17943656917279743</v>
      </c>
      <c r="G1232" s="27"/>
      <c r="H1232" s="27"/>
      <c r="I1232" s="27"/>
    </row>
    <row r="1233" spans="1:9" x14ac:dyDescent="0.35">
      <c r="A1233">
        <v>1232</v>
      </c>
      <c r="B1233" s="23" t="s">
        <v>1267</v>
      </c>
      <c r="C1233" s="22">
        <v>2</v>
      </c>
      <c r="D1233" s="26">
        <f t="shared" si="61"/>
        <v>4.96031746031746E-4</v>
      </c>
      <c r="E1233" s="26">
        <f t="shared" si="62"/>
        <v>1.7943656917279743E-4</v>
      </c>
      <c r="F1233" s="27">
        <f t="shared" si="63"/>
        <v>0.17943656917279743</v>
      </c>
      <c r="G1233" s="27"/>
      <c r="H1233" s="27"/>
      <c r="I1233" s="27"/>
    </row>
    <row r="1234" spans="1:9" x14ac:dyDescent="0.35">
      <c r="A1234">
        <v>1233</v>
      </c>
      <c r="B1234" s="23" t="s">
        <v>1268</v>
      </c>
      <c r="C1234" s="22">
        <v>2</v>
      </c>
      <c r="D1234" s="26">
        <f t="shared" si="61"/>
        <v>4.96031746031746E-4</v>
      </c>
      <c r="E1234" s="26">
        <f t="shared" si="62"/>
        <v>1.7943656917279743E-4</v>
      </c>
      <c r="F1234" s="27">
        <f t="shared" si="63"/>
        <v>0.17943656917279743</v>
      </c>
      <c r="G1234" s="27"/>
      <c r="H1234" s="27"/>
      <c r="I1234" s="27"/>
    </row>
    <row r="1235" spans="1:9" x14ac:dyDescent="0.35">
      <c r="A1235">
        <v>1234</v>
      </c>
      <c r="B1235" s="23" t="s">
        <v>1269</v>
      </c>
      <c r="C1235" s="22">
        <v>2</v>
      </c>
      <c r="D1235" s="26">
        <f t="shared" si="61"/>
        <v>4.96031746031746E-4</v>
      </c>
      <c r="E1235" s="26">
        <f t="shared" si="62"/>
        <v>1.7943656917279743E-4</v>
      </c>
      <c r="F1235" s="27">
        <f t="shared" si="63"/>
        <v>0.17943656917279743</v>
      </c>
      <c r="G1235" s="27"/>
      <c r="H1235" s="27"/>
      <c r="I1235" s="27"/>
    </row>
    <row r="1236" spans="1:9" x14ac:dyDescent="0.35">
      <c r="A1236">
        <v>1235</v>
      </c>
      <c r="B1236" s="23" t="s">
        <v>1270</v>
      </c>
      <c r="C1236" s="22">
        <v>2</v>
      </c>
      <c r="D1236" s="26">
        <f t="shared" si="61"/>
        <v>4.96031746031746E-4</v>
      </c>
      <c r="E1236" s="26">
        <f t="shared" si="62"/>
        <v>1.7943656917279743E-4</v>
      </c>
      <c r="F1236" s="27">
        <f t="shared" si="63"/>
        <v>0.17943656917279743</v>
      </c>
      <c r="G1236" s="27"/>
      <c r="H1236" s="27"/>
      <c r="I1236" s="27"/>
    </row>
    <row r="1237" spans="1:9" x14ac:dyDescent="0.35">
      <c r="A1237">
        <v>1236</v>
      </c>
      <c r="B1237" s="23" t="s">
        <v>1271</v>
      </c>
      <c r="C1237" s="22">
        <v>2</v>
      </c>
      <c r="D1237" s="26">
        <f t="shared" si="61"/>
        <v>4.96031746031746E-4</v>
      </c>
      <c r="E1237" s="26">
        <f t="shared" si="62"/>
        <v>1.7943656917279743E-4</v>
      </c>
      <c r="F1237" s="27">
        <f t="shared" si="63"/>
        <v>0.17943656917279743</v>
      </c>
      <c r="G1237" s="27"/>
      <c r="H1237" s="27"/>
      <c r="I1237" s="27"/>
    </row>
    <row r="1238" spans="1:9" x14ac:dyDescent="0.35">
      <c r="A1238">
        <v>1237</v>
      </c>
      <c r="B1238" s="23" t="s">
        <v>1272</v>
      </c>
      <c r="C1238" s="22">
        <v>2</v>
      </c>
      <c r="D1238" s="26">
        <f t="shared" si="61"/>
        <v>4.96031746031746E-4</v>
      </c>
      <c r="E1238" s="26">
        <f t="shared" si="62"/>
        <v>1.7943656917279743E-4</v>
      </c>
      <c r="F1238" s="27">
        <f t="shared" si="63"/>
        <v>0.17943656917279743</v>
      </c>
      <c r="G1238" s="27"/>
      <c r="H1238" s="27"/>
      <c r="I1238" s="27"/>
    </row>
    <row r="1239" spans="1:9" x14ac:dyDescent="0.35">
      <c r="A1239">
        <v>1238</v>
      </c>
      <c r="B1239" s="23" t="s">
        <v>1273</v>
      </c>
      <c r="C1239" s="22">
        <v>2</v>
      </c>
      <c r="D1239" s="26">
        <f t="shared" si="61"/>
        <v>4.96031746031746E-4</v>
      </c>
      <c r="E1239" s="26">
        <f t="shared" si="62"/>
        <v>1.7943656917279743E-4</v>
      </c>
      <c r="F1239" s="27">
        <f t="shared" si="63"/>
        <v>0.17943656917279743</v>
      </c>
      <c r="G1239" s="27"/>
      <c r="H1239" s="27"/>
      <c r="I1239" s="27"/>
    </row>
    <row r="1240" spans="1:9" x14ac:dyDescent="0.35">
      <c r="A1240">
        <v>1239</v>
      </c>
      <c r="B1240" s="23" t="s">
        <v>1274</v>
      </c>
      <c r="C1240" s="22">
        <v>2</v>
      </c>
      <c r="D1240" s="26">
        <f t="shared" si="61"/>
        <v>4.96031746031746E-4</v>
      </c>
      <c r="E1240" s="26">
        <f t="shared" si="62"/>
        <v>1.7943656917279743E-4</v>
      </c>
      <c r="F1240" s="27">
        <f t="shared" si="63"/>
        <v>0.17943656917279743</v>
      </c>
      <c r="G1240" s="27"/>
      <c r="H1240" s="27"/>
      <c r="I1240" s="27"/>
    </row>
    <row r="1241" spans="1:9" x14ac:dyDescent="0.35">
      <c r="A1241">
        <v>1240</v>
      </c>
      <c r="B1241" s="23" t="s">
        <v>1275</v>
      </c>
      <c r="C1241" s="22">
        <v>2</v>
      </c>
      <c r="D1241" s="26">
        <f t="shared" si="61"/>
        <v>4.96031746031746E-4</v>
      </c>
      <c r="E1241" s="26">
        <f t="shared" si="62"/>
        <v>1.7943656917279743E-4</v>
      </c>
      <c r="F1241" s="27">
        <f t="shared" si="63"/>
        <v>0.17943656917279743</v>
      </c>
      <c r="G1241" s="27"/>
      <c r="H1241" s="27"/>
      <c r="I1241" s="27"/>
    </row>
    <row r="1242" spans="1:9" x14ac:dyDescent="0.35">
      <c r="A1242">
        <v>1241</v>
      </c>
      <c r="B1242" s="23" t="s">
        <v>1276</v>
      </c>
      <c r="C1242" s="22">
        <v>2</v>
      </c>
      <c r="D1242" s="26">
        <f t="shared" si="61"/>
        <v>4.96031746031746E-4</v>
      </c>
      <c r="E1242" s="26">
        <f t="shared" si="62"/>
        <v>1.7943656917279743E-4</v>
      </c>
      <c r="F1242" s="27">
        <f t="shared" si="63"/>
        <v>0.17943656917279743</v>
      </c>
      <c r="G1242" s="27"/>
      <c r="H1242" s="27"/>
      <c r="I1242" s="27"/>
    </row>
    <row r="1243" spans="1:9" x14ac:dyDescent="0.35">
      <c r="A1243">
        <v>1242</v>
      </c>
      <c r="B1243" s="23" t="s">
        <v>1277</v>
      </c>
      <c r="C1243" s="22">
        <v>2</v>
      </c>
      <c r="D1243" s="26">
        <f t="shared" si="61"/>
        <v>4.96031746031746E-4</v>
      </c>
      <c r="E1243" s="26">
        <f t="shared" si="62"/>
        <v>1.7943656917279743E-4</v>
      </c>
      <c r="F1243" s="27">
        <f t="shared" si="63"/>
        <v>0.17943656917279743</v>
      </c>
      <c r="G1243" s="27"/>
      <c r="H1243" s="27"/>
      <c r="I1243" s="27"/>
    </row>
    <row r="1244" spans="1:9" x14ac:dyDescent="0.35">
      <c r="A1244">
        <v>1243</v>
      </c>
      <c r="B1244" s="23" t="s">
        <v>1278</v>
      </c>
      <c r="C1244" s="22">
        <v>2</v>
      </c>
      <c r="D1244" s="26">
        <f t="shared" si="61"/>
        <v>4.96031746031746E-4</v>
      </c>
      <c r="E1244" s="26">
        <f t="shared" si="62"/>
        <v>1.7943656917279743E-4</v>
      </c>
      <c r="F1244" s="27">
        <f t="shared" si="63"/>
        <v>0.17943656917279743</v>
      </c>
      <c r="G1244" s="27"/>
      <c r="H1244" s="27"/>
      <c r="I1244" s="27"/>
    </row>
    <row r="1245" spans="1:9" x14ac:dyDescent="0.35">
      <c r="A1245">
        <v>1244</v>
      </c>
      <c r="B1245" s="23" t="s">
        <v>1279</v>
      </c>
      <c r="C1245" s="22">
        <v>2</v>
      </c>
      <c r="D1245" s="26">
        <f t="shared" si="61"/>
        <v>4.96031746031746E-4</v>
      </c>
      <c r="E1245" s="26">
        <f t="shared" si="62"/>
        <v>1.7943656917279743E-4</v>
      </c>
      <c r="F1245" s="27">
        <f t="shared" si="63"/>
        <v>0.17943656917279743</v>
      </c>
      <c r="G1245" s="27"/>
      <c r="H1245" s="27"/>
      <c r="I1245" s="27"/>
    </row>
    <row r="1246" spans="1:9" x14ac:dyDescent="0.35">
      <c r="A1246">
        <v>1245</v>
      </c>
      <c r="B1246" s="23" t="s">
        <v>1280</v>
      </c>
      <c r="C1246" s="22">
        <v>2</v>
      </c>
      <c r="D1246" s="26">
        <f t="shared" si="61"/>
        <v>4.96031746031746E-4</v>
      </c>
      <c r="E1246" s="26">
        <f t="shared" si="62"/>
        <v>1.7943656917279743E-4</v>
      </c>
      <c r="F1246" s="27">
        <f t="shared" si="63"/>
        <v>0.17943656917279743</v>
      </c>
      <c r="G1246" s="27"/>
      <c r="H1246" s="27"/>
      <c r="I1246" s="27"/>
    </row>
    <row r="1247" spans="1:9" x14ac:dyDescent="0.35">
      <c r="A1247">
        <v>1246</v>
      </c>
      <c r="B1247" s="23" t="s">
        <v>1281</v>
      </c>
      <c r="C1247" s="22">
        <v>2</v>
      </c>
      <c r="D1247" s="26">
        <f t="shared" si="61"/>
        <v>4.96031746031746E-4</v>
      </c>
      <c r="E1247" s="26">
        <f t="shared" si="62"/>
        <v>1.7943656917279743E-4</v>
      </c>
      <c r="F1247" s="27">
        <f t="shared" si="63"/>
        <v>0.17943656917279743</v>
      </c>
      <c r="G1247" s="27"/>
      <c r="H1247" s="27"/>
      <c r="I1247" s="27"/>
    </row>
    <row r="1248" spans="1:9" x14ac:dyDescent="0.35">
      <c r="A1248">
        <v>1247</v>
      </c>
      <c r="B1248" s="23" t="s">
        <v>1282</v>
      </c>
      <c r="C1248" s="22">
        <v>2</v>
      </c>
      <c r="D1248" s="26">
        <f t="shared" si="61"/>
        <v>4.96031746031746E-4</v>
      </c>
      <c r="E1248" s="26">
        <f t="shared" si="62"/>
        <v>1.7943656917279743E-4</v>
      </c>
      <c r="F1248" s="27">
        <f t="shared" si="63"/>
        <v>0.17943656917279743</v>
      </c>
      <c r="G1248" s="27"/>
      <c r="H1248" s="27"/>
      <c r="I1248" s="27"/>
    </row>
    <row r="1249" spans="1:9" x14ac:dyDescent="0.35">
      <c r="A1249">
        <v>1248</v>
      </c>
      <c r="B1249" s="23" t="s">
        <v>1283</v>
      </c>
      <c r="C1249" s="22">
        <v>2</v>
      </c>
      <c r="D1249" s="26">
        <f t="shared" si="61"/>
        <v>4.96031746031746E-4</v>
      </c>
      <c r="E1249" s="26">
        <f t="shared" si="62"/>
        <v>1.7943656917279743E-4</v>
      </c>
      <c r="F1249" s="27">
        <f t="shared" si="63"/>
        <v>0.17943656917279743</v>
      </c>
      <c r="G1249" s="27"/>
      <c r="H1249" s="27"/>
      <c r="I1249" s="27"/>
    </row>
    <row r="1250" spans="1:9" x14ac:dyDescent="0.35">
      <c r="A1250">
        <v>1249</v>
      </c>
      <c r="B1250" s="23" t="s">
        <v>1284</v>
      </c>
      <c r="C1250" s="22">
        <v>2</v>
      </c>
      <c r="D1250" s="26">
        <f t="shared" si="61"/>
        <v>4.96031746031746E-4</v>
      </c>
      <c r="E1250" s="26">
        <f t="shared" si="62"/>
        <v>1.7943656917279743E-4</v>
      </c>
      <c r="F1250" s="27">
        <f t="shared" si="63"/>
        <v>0.17943656917279743</v>
      </c>
      <c r="G1250" s="27"/>
      <c r="H1250" s="27"/>
      <c r="I1250" s="27"/>
    </row>
    <row r="1251" spans="1:9" x14ac:dyDescent="0.35">
      <c r="A1251">
        <v>1250</v>
      </c>
      <c r="B1251" s="23" t="s">
        <v>1285</v>
      </c>
      <c r="C1251" s="22">
        <v>2</v>
      </c>
      <c r="D1251" s="26">
        <f t="shared" si="61"/>
        <v>4.96031746031746E-4</v>
      </c>
      <c r="E1251" s="26">
        <f t="shared" si="62"/>
        <v>1.7943656917279743E-4</v>
      </c>
      <c r="F1251" s="27">
        <f t="shared" si="63"/>
        <v>0.17943656917279743</v>
      </c>
      <c r="G1251" s="27"/>
      <c r="H1251" s="27"/>
      <c r="I1251" s="27"/>
    </row>
    <row r="1252" spans="1:9" x14ac:dyDescent="0.35">
      <c r="A1252">
        <v>1251</v>
      </c>
      <c r="B1252" s="23" t="s">
        <v>1286</v>
      </c>
      <c r="C1252" s="22">
        <v>2</v>
      </c>
      <c r="D1252" s="26">
        <f t="shared" si="61"/>
        <v>4.96031746031746E-4</v>
      </c>
      <c r="E1252" s="26">
        <f t="shared" si="62"/>
        <v>1.7943656917279743E-4</v>
      </c>
      <c r="F1252" s="27">
        <f t="shared" si="63"/>
        <v>0.17943656917279743</v>
      </c>
      <c r="G1252" s="27"/>
      <c r="H1252" s="27"/>
      <c r="I1252" s="27"/>
    </row>
    <row r="1253" spans="1:9" x14ac:dyDescent="0.35">
      <c r="A1253">
        <v>1252</v>
      </c>
      <c r="B1253" s="23" t="s">
        <v>1287</v>
      </c>
      <c r="C1253" s="22">
        <v>2</v>
      </c>
      <c r="D1253" s="26">
        <f t="shared" si="61"/>
        <v>4.96031746031746E-4</v>
      </c>
      <c r="E1253" s="26">
        <f t="shared" si="62"/>
        <v>1.7943656917279743E-4</v>
      </c>
      <c r="F1253" s="27">
        <f t="shared" si="63"/>
        <v>0.17943656917279743</v>
      </c>
      <c r="G1253" s="27"/>
      <c r="H1253" s="27"/>
      <c r="I1253" s="27"/>
    </row>
    <row r="1254" spans="1:9" x14ac:dyDescent="0.35">
      <c r="A1254">
        <v>1253</v>
      </c>
      <c r="B1254" s="23" t="s">
        <v>1288</v>
      </c>
      <c r="C1254" s="22">
        <v>2</v>
      </c>
      <c r="D1254" s="26">
        <f t="shared" si="61"/>
        <v>4.96031746031746E-4</v>
      </c>
      <c r="E1254" s="26">
        <f t="shared" si="62"/>
        <v>1.7943656917279743E-4</v>
      </c>
      <c r="F1254" s="27">
        <f t="shared" si="63"/>
        <v>0.17943656917279743</v>
      </c>
      <c r="G1254" s="27"/>
      <c r="H1254" s="27"/>
      <c r="I1254" s="27"/>
    </row>
    <row r="1255" spans="1:9" x14ac:dyDescent="0.35">
      <c r="A1255">
        <v>1254</v>
      </c>
      <c r="B1255" s="23" t="s">
        <v>1289</v>
      </c>
      <c r="C1255" s="22">
        <v>2</v>
      </c>
      <c r="D1255" s="26">
        <f t="shared" si="61"/>
        <v>4.96031746031746E-4</v>
      </c>
      <c r="E1255" s="26">
        <f t="shared" si="62"/>
        <v>1.7943656917279743E-4</v>
      </c>
      <c r="F1255" s="27">
        <f t="shared" si="63"/>
        <v>0.17943656917279743</v>
      </c>
      <c r="G1255" s="27"/>
      <c r="H1255" s="27"/>
      <c r="I1255" s="27"/>
    </row>
    <row r="1256" spans="1:9" x14ac:dyDescent="0.35">
      <c r="A1256">
        <v>1255</v>
      </c>
      <c r="B1256" s="23" t="s">
        <v>1290</v>
      </c>
      <c r="C1256" s="22">
        <v>2</v>
      </c>
      <c r="D1256" s="26">
        <f t="shared" si="61"/>
        <v>4.96031746031746E-4</v>
      </c>
      <c r="E1256" s="26">
        <f t="shared" si="62"/>
        <v>1.7943656917279743E-4</v>
      </c>
      <c r="F1256" s="27">
        <f t="shared" si="63"/>
        <v>0.17943656917279743</v>
      </c>
      <c r="G1256" s="27"/>
      <c r="H1256" s="27"/>
      <c r="I1256" s="27"/>
    </row>
    <row r="1257" spans="1:9" x14ac:dyDescent="0.35">
      <c r="A1257">
        <v>1256</v>
      </c>
      <c r="B1257" s="23" t="s">
        <v>1291</v>
      </c>
      <c r="C1257" s="22">
        <v>2</v>
      </c>
      <c r="D1257" s="26">
        <f t="shared" si="61"/>
        <v>4.96031746031746E-4</v>
      </c>
      <c r="E1257" s="26">
        <f t="shared" si="62"/>
        <v>1.7943656917279743E-4</v>
      </c>
      <c r="F1257" s="27">
        <f t="shared" si="63"/>
        <v>0.17943656917279743</v>
      </c>
      <c r="G1257" s="27"/>
      <c r="H1257" s="27"/>
      <c r="I1257" s="27"/>
    </row>
    <row r="1258" spans="1:9" x14ac:dyDescent="0.35">
      <c r="A1258">
        <v>1257</v>
      </c>
      <c r="B1258" s="23" t="s">
        <v>1292</v>
      </c>
      <c r="C1258" s="22">
        <v>2</v>
      </c>
      <c r="D1258" s="26">
        <f t="shared" si="61"/>
        <v>4.96031746031746E-4</v>
      </c>
      <c r="E1258" s="26">
        <f t="shared" si="62"/>
        <v>1.7943656917279743E-4</v>
      </c>
      <c r="F1258" s="27">
        <f t="shared" si="63"/>
        <v>0.17943656917279743</v>
      </c>
      <c r="G1258" s="27"/>
      <c r="H1258" s="27"/>
      <c r="I1258" s="27"/>
    </row>
    <row r="1259" spans="1:9" x14ac:dyDescent="0.35">
      <c r="A1259">
        <v>1258</v>
      </c>
      <c r="B1259" s="23" t="s">
        <v>1293</v>
      </c>
      <c r="C1259" s="22">
        <v>2</v>
      </c>
      <c r="D1259" s="26">
        <f t="shared" si="61"/>
        <v>4.96031746031746E-4</v>
      </c>
      <c r="E1259" s="26">
        <f t="shared" si="62"/>
        <v>1.7943656917279743E-4</v>
      </c>
      <c r="F1259" s="27">
        <f t="shared" si="63"/>
        <v>0.17943656917279743</v>
      </c>
      <c r="G1259" s="27"/>
      <c r="H1259" s="27"/>
      <c r="I1259" s="27"/>
    </row>
    <row r="1260" spans="1:9" x14ac:dyDescent="0.35">
      <c r="A1260">
        <v>1259</v>
      </c>
      <c r="B1260" s="23" t="s">
        <v>1294</v>
      </c>
      <c r="C1260" s="22">
        <v>2</v>
      </c>
      <c r="D1260" s="26">
        <f t="shared" si="61"/>
        <v>4.96031746031746E-4</v>
      </c>
      <c r="E1260" s="26">
        <f t="shared" si="62"/>
        <v>1.7943656917279743E-4</v>
      </c>
      <c r="F1260" s="27">
        <f t="shared" si="63"/>
        <v>0.17943656917279743</v>
      </c>
      <c r="G1260" s="27"/>
      <c r="H1260" s="27"/>
      <c r="I1260" s="27"/>
    </row>
    <row r="1261" spans="1:9" x14ac:dyDescent="0.35">
      <c r="A1261">
        <v>1260</v>
      </c>
      <c r="B1261" s="23" t="s">
        <v>1295</v>
      </c>
      <c r="C1261" s="22">
        <v>2</v>
      </c>
      <c r="D1261" s="26">
        <f t="shared" si="61"/>
        <v>4.96031746031746E-4</v>
      </c>
      <c r="E1261" s="26">
        <f t="shared" si="62"/>
        <v>1.7943656917279743E-4</v>
      </c>
      <c r="F1261" s="27">
        <f t="shared" si="63"/>
        <v>0.17943656917279743</v>
      </c>
      <c r="G1261" s="27"/>
      <c r="H1261" s="27"/>
      <c r="I1261" s="27"/>
    </row>
    <row r="1262" spans="1:9" x14ac:dyDescent="0.35">
      <c r="A1262">
        <v>1261</v>
      </c>
      <c r="B1262" s="23" t="s">
        <v>1296</v>
      </c>
      <c r="C1262" s="22">
        <v>2</v>
      </c>
      <c r="D1262" s="26">
        <f t="shared" si="61"/>
        <v>4.96031746031746E-4</v>
      </c>
      <c r="E1262" s="26">
        <f t="shared" si="62"/>
        <v>1.7943656917279743E-4</v>
      </c>
      <c r="F1262" s="27">
        <f t="shared" si="63"/>
        <v>0.17943656917279743</v>
      </c>
      <c r="G1262" s="27"/>
      <c r="H1262" s="27"/>
      <c r="I1262" s="27"/>
    </row>
    <row r="1263" spans="1:9" x14ac:dyDescent="0.35">
      <c r="A1263">
        <v>1262</v>
      </c>
      <c r="B1263" s="23" t="s">
        <v>1297</v>
      </c>
      <c r="C1263" s="22">
        <v>2</v>
      </c>
      <c r="D1263" s="26">
        <f t="shared" si="61"/>
        <v>4.96031746031746E-4</v>
      </c>
      <c r="E1263" s="26">
        <f t="shared" si="62"/>
        <v>1.7943656917279743E-4</v>
      </c>
      <c r="F1263" s="27">
        <f t="shared" si="63"/>
        <v>0.17943656917279743</v>
      </c>
      <c r="G1263" s="27"/>
      <c r="H1263" s="27"/>
      <c r="I1263" s="27"/>
    </row>
    <row r="1264" spans="1:9" x14ac:dyDescent="0.35">
      <c r="A1264">
        <v>1263</v>
      </c>
      <c r="B1264" s="23" t="s">
        <v>1298</v>
      </c>
      <c r="C1264" s="22">
        <v>2</v>
      </c>
      <c r="D1264" s="26">
        <f t="shared" si="61"/>
        <v>4.96031746031746E-4</v>
      </c>
      <c r="E1264" s="26">
        <f t="shared" si="62"/>
        <v>1.7943656917279743E-4</v>
      </c>
      <c r="F1264" s="27">
        <f t="shared" si="63"/>
        <v>0.17943656917279743</v>
      </c>
      <c r="G1264" s="27"/>
      <c r="H1264" s="27"/>
      <c r="I1264" s="27"/>
    </row>
    <row r="1265" spans="1:9" x14ac:dyDescent="0.35">
      <c r="A1265">
        <v>1264</v>
      </c>
      <c r="B1265" s="23" t="s">
        <v>1299</v>
      </c>
      <c r="C1265" s="22">
        <v>2</v>
      </c>
      <c r="D1265" s="26">
        <f t="shared" si="61"/>
        <v>4.96031746031746E-4</v>
      </c>
      <c r="E1265" s="26">
        <f t="shared" si="62"/>
        <v>1.7943656917279743E-4</v>
      </c>
      <c r="F1265" s="27">
        <f t="shared" si="63"/>
        <v>0.17943656917279743</v>
      </c>
      <c r="G1265" s="27"/>
      <c r="H1265" s="27"/>
      <c r="I1265" s="27"/>
    </row>
    <row r="1266" spans="1:9" x14ac:dyDescent="0.35">
      <c r="A1266">
        <v>1265</v>
      </c>
      <c r="B1266" s="23" t="s">
        <v>1300</v>
      </c>
      <c r="C1266" s="22">
        <v>2</v>
      </c>
      <c r="D1266" s="26">
        <f t="shared" si="61"/>
        <v>4.96031746031746E-4</v>
      </c>
      <c r="E1266" s="26">
        <f t="shared" si="62"/>
        <v>1.7943656917279743E-4</v>
      </c>
      <c r="F1266" s="27">
        <f t="shared" si="63"/>
        <v>0.17943656917279743</v>
      </c>
      <c r="G1266" s="27"/>
      <c r="H1266" s="27"/>
      <c r="I1266" s="27"/>
    </row>
    <row r="1267" spans="1:9" x14ac:dyDescent="0.35">
      <c r="A1267">
        <v>1266</v>
      </c>
      <c r="B1267" s="23" t="s">
        <v>1301</v>
      </c>
      <c r="C1267" s="22">
        <v>2</v>
      </c>
      <c r="D1267" s="26">
        <f t="shared" si="61"/>
        <v>4.96031746031746E-4</v>
      </c>
      <c r="E1267" s="26">
        <f t="shared" si="62"/>
        <v>1.7943656917279743E-4</v>
      </c>
      <c r="F1267" s="27">
        <f t="shared" si="63"/>
        <v>0.17943656917279743</v>
      </c>
      <c r="G1267" s="27"/>
      <c r="H1267" s="27"/>
      <c r="I1267" s="27"/>
    </row>
    <row r="1268" spans="1:9" x14ac:dyDescent="0.35">
      <c r="A1268">
        <v>1267</v>
      </c>
      <c r="B1268" s="23" t="s">
        <v>1302</v>
      </c>
      <c r="C1268" s="22">
        <v>2</v>
      </c>
      <c r="D1268" s="26">
        <f t="shared" si="61"/>
        <v>4.96031746031746E-4</v>
      </c>
      <c r="E1268" s="26">
        <f t="shared" si="62"/>
        <v>1.7943656917279743E-4</v>
      </c>
      <c r="F1268" s="27">
        <f t="shared" si="63"/>
        <v>0.17943656917279743</v>
      </c>
      <c r="G1268" s="27"/>
      <c r="H1268" s="27"/>
      <c r="I1268" s="27"/>
    </row>
    <row r="1269" spans="1:9" x14ac:dyDescent="0.35">
      <c r="A1269">
        <v>1268</v>
      </c>
      <c r="B1269" s="23" t="s">
        <v>1303</v>
      </c>
      <c r="C1269" s="22">
        <v>2</v>
      </c>
      <c r="D1269" s="26">
        <f t="shared" si="61"/>
        <v>4.96031746031746E-4</v>
      </c>
      <c r="E1269" s="26">
        <f t="shared" si="62"/>
        <v>1.7943656917279743E-4</v>
      </c>
      <c r="F1269" s="27">
        <f t="shared" si="63"/>
        <v>0.17943656917279743</v>
      </c>
      <c r="G1269" s="27"/>
      <c r="H1269" s="27"/>
      <c r="I1269" s="27"/>
    </row>
    <row r="1270" spans="1:9" x14ac:dyDescent="0.35">
      <c r="A1270">
        <v>1269</v>
      </c>
      <c r="B1270" s="23" t="s">
        <v>1304</v>
      </c>
      <c r="C1270" s="22">
        <v>2</v>
      </c>
      <c r="D1270" s="26">
        <f t="shared" si="61"/>
        <v>4.96031746031746E-4</v>
      </c>
      <c r="E1270" s="26">
        <f t="shared" si="62"/>
        <v>1.7943656917279743E-4</v>
      </c>
      <c r="F1270" s="27">
        <f t="shared" si="63"/>
        <v>0.17943656917279743</v>
      </c>
      <c r="G1270" s="27"/>
      <c r="H1270" s="27"/>
      <c r="I1270" s="27"/>
    </row>
    <row r="1271" spans="1:9" x14ac:dyDescent="0.35">
      <c r="A1271">
        <v>1270</v>
      </c>
      <c r="B1271" s="23" t="s">
        <v>1305</v>
      </c>
      <c r="C1271" s="22">
        <v>2</v>
      </c>
      <c r="D1271" s="26">
        <f t="shared" si="61"/>
        <v>4.96031746031746E-4</v>
      </c>
      <c r="E1271" s="26">
        <f t="shared" si="62"/>
        <v>1.7943656917279743E-4</v>
      </c>
      <c r="F1271" s="27">
        <f t="shared" si="63"/>
        <v>0.17943656917279743</v>
      </c>
      <c r="G1271" s="27"/>
      <c r="H1271" s="27"/>
      <c r="I1271" s="27"/>
    </row>
    <row r="1272" spans="1:9" x14ac:dyDescent="0.35">
      <c r="A1272">
        <v>1271</v>
      </c>
      <c r="B1272" s="23" t="s">
        <v>1306</v>
      </c>
      <c r="C1272" s="22">
        <v>2</v>
      </c>
      <c r="D1272" s="26">
        <f t="shared" si="61"/>
        <v>4.96031746031746E-4</v>
      </c>
      <c r="E1272" s="26">
        <f t="shared" si="62"/>
        <v>1.7943656917279743E-4</v>
      </c>
      <c r="F1272" s="27">
        <f t="shared" si="63"/>
        <v>0.17943656917279743</v>
      </c>
      <c r="G1272" s="27"/>
      <c r="H1272" s="27"/>
      <c r="I1272" s="27"/>
    </row>
    <row r="1273" spans="1:9" x14ac:dyDescent="0.35">
      <c r="A1273">
        <v>1272</v>
      </c>
      <c r="B1273" s="23" t="s">
        <v>1307</v>
      </c>
      <c r="C1273" s="22">
        <v>2</v>
      </c>
      <c r="D1273" s="26">
        <f t="shared" si="61"/>
        <v>4.96031746031746E-4</v>
      </c>
      <c r="E1273" s="26">
        <f t="shared" si="62"/>
        <v>1.7943656917279743E-4</v>
      </c>
      <c r="F1273" s="27">
        <f t="shared" si="63"/>
        <v>0.17943656917279743</v>
      </c>
      <c r="G1273" s="27"/>
      <c r="H1273" s="27"/>
      <c r="I1273" s="27"/>
    </row>
    <row r="1274" spans="1:9" x14ac:dyDescent="0.35">
      <c r="A1274">
        <v>1273</v>
      </c>
      <c r="B1274" s="23" t="s">
        <v>1308</v>
      </c>
      <c r="C1274" s="22">
        <v>2</v>
      </c>
      <c r="D1274" s="26">
        <f t="shared" si="61"/>
        <v>4.96031746031746E-4</v>
      </c>
      <c r="E1274" s="26">
        <f t="shared" si="62"/>
        <v>1.7943656917279743E-4</v>
      </c>
      <c r="F1274" s="27">
        <f t="shared" si="63"/>
        <v>0.17943656917279743</v>
      </c>
      <c r="G1274" s="27"/>
      <c r="H1274" s="27"/>
      <c r="I1274" s="27"/>
    </row>
    <row r="1275" spans="1:9" x14ac:dyDescent="0.35">
      <c r="A1275">
        <v>1274</v>
      </c>
      <c r="B1275" s="23" t="s">
        <v>1309</v>
      </c>
      <c r="C1275" s="22">
        <v>2</v>
      </c>
      <c r="D1275" s="26">
        <f t="shared" si="61"/>
        <v>4.96031746031746E-4</v>
      </c>
      <c r="E1275" s="26">
        <f t="shared" si="62"/>
        <v>1.7943656917279743E-4</v>
      </c>
      <c r="F1275" s="27">
        <f t="shared" si="63"/>
        <v>0.17943656917279743</v>
      </c>
      <c r="G1275" s="27"/>
      <c r="H1275" s="27"/>
      <c r="I1275" s="27"/>
    </row>
    <row r="1276" spans="1:9" x14ac:dyDescent="0.35">
      <c r="A1276">
        <v>1275</v>
      </c>
      <c r="B1276" s="23" t="s">
        <v>1310</v>
      </c>
      <c r="C1276" s="22">
        <v>2</v>
      </c>
      <c r="D1276" s="26">
        <f t="shared" si="61"/>
        <v>4.96031746031746E-4</v>
      </c>
      <c r="E1276" s="26">
        <f t="shared" si="62"/>
        <v>1.7943656917279743E-4</v>
      </c>
      <c r="F1276" s="27">
        <f t="shared" si="63"/>
        <v>0.17943656917279743</v>
      </c>
      <c r="G1276" s="27"/>
      <c r="H1276" s="27"/>
      <c r="I1276" s="27"/>
    </row>
    <row r="1277" spans="1:9" x14ac:dyDescent="0.35">
      <c r="A1277">
        <v>1276</v>
      </c>
      <c r="B1277" s="23" t="s">
        <v>1311</v>
      </c>
      <c r="C1277" s="22">
        <v>2</v>
      </c>
      <c r="D1277" s="26">
        <f t="shared" si="61"/>
        <v>4.96031746031746E-4</v>
      </c>
      <c r="E1277" s="26">
        <f t="shared" si="62"/>
        <v>1.7943656917279743E-4</v>
      </c>
      <c r="F1277" s="27">
        <f t="shared" si="63"/>
        <v>0.17943656917279743</v>
      </c>
      <c r="G1277" s="27"/>
      <c r="H1277" s="27"/>
      <c r="I1277" s="27"/>
    </row>
    <row r="1278" spans="1:9" x14ac:dyDescent="0.35">
      <c r="A1278">
        <v>1277</v>
      </c>
      <c r="B1278" s="23" t="s">
        <v>1312</v>
      </c>
      <c r="C1278" s="22">
        <v>2</v>
      </c>
      <c r="D1278" s="26">
        <f t="shared" si="61"/>
        <v>4.96031746031746E-4</v>
      </c>
      <c r="E1278" s="26">
        <f t="shared" si="62"/>
        <v>1.7943656917279743E-4</v>
      </c>
      <c r="F1278" s="27">
        <f t="shared" si="63"/>
        <v>0.17943656917279743</v>
      </c>
      <c r="G1278" s="27"/>
      <c r="H1278" s="27"/>
      <c r="I1278" s="27"/>
    </row>
    <row r="1279" spans="1:9" x14ac:dyDescent="0.35">
      <c r="A1279">
        <v>1278</v>
      </c>
      <c r="B1279" s="23" t="s">
        <v>1313</v>
      </c>
      <c r="C1279" s="22">
        <v>2</v>
      </c>
      <c r="D1279" s="26">
        <f t="shared" si="61"/>
        <v>4.96031746031746E-4</v>
      </c>
      <c r="E1279" s="26">
        <f t="shared" si="62"/>
        <v>1.7943656917279743E-4</v>
      </c>
      <c r="F1279" s="27">
        <f t="shared" si="63"/>
        <v>0.17943656917279743</v>
      </c>
      <c r="G1279" s="27"/>
      <c r="H1279" s="27"/>
      <c r="I1279" s="27"/>
    </row>
    <row r="1280" spans="1:9" x14ac:dyDescent="0.35">
      <c r="A1280">
        <v>1279</v>
      </c>
      <c r="B1280" s="23" t="s">
        <v>1314</v>
      </c>
      <c r="C1280" s="22">
        <v>2</v>
      </c>
      <c r="D1280" s="26">
        <f t="shared" si="61"/>
        <v>4.96031746031746E-4</v>
      </c>
      <c r="E1280" s="26">
        <f t="shared" si="62"/>
        <v>1.7943656917279743E-4</v>
      </c>
      <c r="F1280" s="27">
        <f t="shared" si="63"/>
        <v>0.17943656917279743</v>
      </c>
      <c r="G1280" s="27"/>
      <c r="H1280" s="27"/>
      <c r="I1280" s="27"/>
    </row>
    <row r="1281" spans="1:9" x14ac:dyDescent="0.35">
      <c r="A1281">
        <v>1280</v>
      </c>
      <c r="B1281" s="23" t="s">
        <v>1315</v>
      </c>
      <c r="C1281" s="22">
        <v>2</v>
      </c>
      <c r="D1281" s="26">
        <f t="shared" si="61"/>
        <v>4.96031746031746E-4</v>
      </c>
      <c r="E1281" s="26">
        <f t="shared" si="62"/>
        <v>1.7943656917279743E-4</v>
      </c>
      <c r="F1281" s="27">
        <f t="shared" si="63"/>
        <v>0.17943656917279743</v>
      </c>
      <c r="G1281" s="27"/>
      <c r="H1281" s="27"/>
      <c r="I1281" s="27"/>
    </row>
    <row r="1282" spans="1:9" x14ac:dyDescent="0.35">
      <c r="A1282">
        <v>1281</v>
      </c>
      <c r="B1282" s="23" t="s">
        <v>1316</v>
      </c>
      <c r="C1282" s="22">
        <v>2</v>
      </c>
      <c r="D1282" s="26">
        <f t="shared" ref="D1282:D1345" si="64">$C1282/$M$3</f>
        <v>4.96031746031746E-4</v>
      </c>
      <c r="E1282" s="26">
        <f t="shared" ref="E1282:E1345" si="65">$C1282/$M$4</f>
        <v>1.7943656917279743E-4</v>
      </c>
      <c r="F1282" s="27">
        <f t="shared" si="63"/>
        <v>0.17943656917279743</v>
      </c>
      <c r="G1282" s="27"/>
      <c r="H1282" s="27"/>
      <c r="I1282" s="27"/>
    </row>
    <row r="1283" spans="1:9" x14ac:dyDescent="0.35">
      <c r="A1283">
        <v>1282</v>
      </c>
      <c r="B1283" s="23" t="s">
        <v>1317</v>
      </c>
      <c r="C1283" s="22">
        <v>2</v>
      </c>
      <c r="D1283" s="26">
        <f t="shared" si="64"/>
        <v>4.96031746031746E-4</v>
      </c>
      <c r="E1283" s="26">
        <f t="shared" si="65"/>
        <v>1.7943656917279743E-4</v>
      </c>
      <c r="F1283" s="27">
        <f t="shared" ref="F1283:F1346" si="66">(C1283/$M$4)*1000</f>
        <v>0.17943656917279743</v>
      </c>
      <c r="G1283" s="27"/>
      <c r="H1283" s="27"/>
      <c r="I1283" s="27"/>
    </row>
    <row r="1284" spans="1:9" x14ac:dyDescent="0.35">
      <c r="A1284">
        <v>1283</v>
      </c>
      <c r="B1284" s="23" t="s">
        <v>1318</v>
      </c>
      <c r="C1284" s="22">
        <v>2</v>
      </c>
      <c r="D1284" s="26">
        <f t="shared" si="64"/>
        <v>4.96031746031746E-4</v>
      </c>
      <c r="E1284" s="26">
        <f t="shared" si="65"/>
        <v>1.7943656917279743E-4</v>
      </c>
      <c r="F1284" s="27">
        <f t="shared" si="66"/>
        <v>0.17943656917279743</v>
      </c>
      <c r="G1284" s="27"/>
      <c r="H1284" s="27"/>
      <c r="I1284" s="27"/>
    </row>
    <row r="1285" spans="1:9" x14ac:dyDescent="0.35">
      <c r="A1285">
        <v>1284</v>
      </c>
      <c r="B1285" s="23" t="s">
        <v>1319</v>
      </c>
      <c r="C1285" s="22">
        <v>2</v>
      </c>
      <c r="D1285" s="26">
        <f t="shared" si="64"/>
        <v>4.96031746031746E-4</v>
      </c>
      <c r="E1285" s="26">
        <f t="shared" si="65"/>
        <v>1.7943656917279743E-4</v>
      </c>
      <c r="F1285" s="27">
        <f t="shared" si="66"/>
        <v>0.17943656917279743</v>
      </c>
      <c r="G1285" s="27"/>
      <c r="H1285" s="27"/>
      <c r="I1285" s="27"/>
    </row>
    <row r="1286" spans="1:9" x14ac:dyDescent="0.35">
      <c r="A1286">
        <v>1285</v>
      </c>
      <c r="B1286" s="23" t="s">
        <v>1320</v>
      </c>
      <c r="C1286" s="22">
        <v>2</v>
      </c>
      <c r="D1286" s="26">
        <f t="shared" si="64"/>
        <v>4.96031746031746E-4</v>
      </c>
      <c r="E1286" s="26">
        <f t="shared" si="65"/>
        <v>1.7943656917279743E-4</v>
      </c>
      <c r="F1286" s="27">
        <f t="shared" si="66"/>
        <v>0.17943656917279743</v>
      </c>
      <c r="G1286" s="27"/>
      <c r="H1286" s="27"/>
      <c r="I1286" s="27"/>
    </row>
    <row r="1287" spans="1:9" x14ac:dyDescent="0.35">
      <c r="A1287">
        <v>1286</v>
      </c>
      <c r="B1287" s="23" t="s">
        <v>1321</v>
      </c>
      <c r="C1287" s="22">
        <v>2</v>
      </c>
      <c r="D1287" s="26">
        <f t="shared" si="64"/>
        <v>4.96031746031746E-4</v>
      </c>
      <c r="E1287" s="26">
        <f t="shared" si="65"/>
        <v>1.7943656917279743E-4</v>
      </c>
      <c r="F1287" s="27">
        <f t="shared" si="66"/>
        <v>0.17943656917279743</v>
      </c>
      <c r="G1287" s="27"/>
      <c r="H1287" s="27"/>
      <c r="I1287" s="27"/>
    </row>
    <row r="1288" spans="1:9" x14ac:dyDescent="0.35">
      <c r="A1288">
        <v>1287</v>
      </c>
      <c r="B1288" s="23" t="s">
        <v>1322</v>
      </c>
      <c r="C1288" s="22">
        <v>2</v>
      </c>
      <c r="D1288" s="26">
        <f t="shared" si="64"/>
        <v>4.96031746031746E-4</v>
      </c>
      <c r="E1288" s="26">
        <f t="shared" si="65"/>
        <v>1.7943656917279743E-4</v>
      </c>
      <c r="F1288" s="27">
        <f t="shared" si="66"/>
        <v>0.17943656917279743</v>
      </c>
      <c r="G1288" s="27"/>
      <c r="H1288" s="27"/>
      <c r="I1288" s="27"/>
    </row>
    <row r="1289" spans="1:9" x14ac:dyDescent="0.35">
      <c r="A1289">
        <v>1288</v>
      </c>
      <c r="B1289" s="23" t="s">
        <v>1323</v>
      </c>
      <c r="C1289" s="22">
        <v>2</v>
      </c>
      <c r="D1289" s="26">
        <f t="shared" si="64"/>
        <v>4.96031746031746E-4</v>
      </c>
      <c r="E1289" s="26">
        <f t="shared" si="65"/>
        <v>1.7943656917279743E-4</v>
      </c>
      <c r="F1289" s="27">
        <f t="shared" si="66"/>
        <v>0.17943656917279743</v>
      </c>
      <c r="G1289" s="27"/>
      <c r="H1289" s="27"/>
      <c r="I1289" s="27"/>
    </row>
    <row r="1290" spans="1:9" x14ac:dyDescent="0.35">
      <c r="A1290">
        <v>1289</v>
      </c>
      <c r="B1290" s="23" t="s">
        <v>1324</v>
      </c>
      <c r="C1290" s="22">
        <v>2</v>
      </c>
      <c r="D1290" s="26">
        <f t="shared" si="64"/>
        <v>4.96031746031746E-4</v>
      </c>
      <c r="E1290" s="26">
        <f t="shared" si="65"/>
        <v>1.7943656917279743E-4</v>
      </c>
      <c r="F1290" s="27">
        <f t="shared" si="66"/>
        <v>0.17943656917279743</v>
      </c>
      <c r="G1290" s="27"/>
      <c r="H1290" s="27"/>
      <c r="I1290" s="27"/>
    </row>
    <row r="1291" spans="1:9" x14ac:dyDescent="0.35">
      <c r="A1291">
        <v>1290</v>
      </c>
      <c r="B1291" s="23" t="s">
        <v>1325</v>
      </c>
      <c r="C1291" s="22">
        <v>2</v>
      </c>
      <c r="D1291" s="26">
        <f t="shared" si="64"/>
        <v>4.96031746031746E-4</v>
      </c>
      <c r="E1291" s="26">
        <f t="shared" si="65"/>
        <v>1.7943656917279743E-4</v>
      </c>
      <c r="F1291" s="27">
        <f t="shared" si="66"/>
        <v>0.17943656917279743</v>
      </c>
      <c r="G1291" s="27"/>
      <c r="H1291" s="27"/>
      <c r="I1291" s="27"/>
    </row>
    <row r="1292" spans="1:9" x14ac:dyDescent="0.35">
      <c r="A1292">
        <v>1291</v>
      </c>
      <c r="B1292" s="23" t="s">
        <v>1326</v>
      </c>
      <c r="C1292" s="22">
        <v>2</v>
      </c>
      <c r="D1292" s="26">
        <f t="shared" si="64"/>
        <v>4.96031746031746E-4</v>
      </c>
      <c r="E1292" s="26">
        <f t="shared" si="65"/>
        <v>1.7943656917279743E-4</v>
      </c>
      <c r="F1292" s="27">
        <f t="shared" si="66"/>
        <v>0.17943656917279743</v>
      </c>
      <c r="G1292" s="27"/>
      <c r="H1292" s="27"/>
      <c r="I1292" s="27"/>
    </row>
    <row r="1293" spans="1:9" x14ac:dyDescent="0.35">
      <c r="A1293">
        <v>1292</v>
      </c>
      <c r="B1293" s="23" t="s">
        <v>1327</v>
      </c>
      <c r="C1293" s="22">
        <v>2</v>
      </c>
      <c r="D1293" s="26">
        <f t="shared" si="64"/>
        <v>4.96031746031746E-4</v>
      </c>
      <c r="E1293" s="26">
        <f t="shared" si="65"/>
        <v>1.7943656917279743E-4</v>
      </c>
      <c r="F1293" s="27">
        <f t="shared" si="66"/>
        <v>0.17943656917279743</v>
      </c>
      <c r="G1293" s="27"/>
      <c r="H1293" s="27"/>
      <c r="I1293" s="27"/>
    </row>
    <row r="1294" spans="1:9" x14ac:dyDescent="0.35">
      <c r="A1294">
        <v>1293</v>
      </c>
      <c r="B1294" s="23" t="s">
        <v>1328</v>
      </c>
      <c r="C1294" s="22">
        <v>2</v>
      </c>
      <c r="D1294" s="26">
        <f t="shared" si="64"/>
        <v>4.96031746031746E-4</v>
      </c>
      <c r="E1294" s="26">
        <f t="shared" si="65"/>
        <v>1.7943656917279743E-4</v>
      </c>
      <c r="F1294" s="27">
        <f t="shared" si="66"/>
        <v>0.17943656917279743</v>
      </c>
      <c r="G1294" s="27"/>
      <c r="H1294" s="27"/>
      <c r="I1294" s="27"/>
    </row>
    <row r="1295" spans="1:9" x14ac:dyDescent="0.35">
      <c r="A1295">
        <v>1294</v>
      </c>
      <c r="B1295" s="23" t="s">
        <v>1329</v>
      </c>
      <c r="C1295" s="22">
        <v>2</v>
      </c>
      <c r="D1295" s="26">
        <f t="shared" si="64"/>
        <v>4.96031746031746E-4</v>
      </c>
      <c r="E1295" s="26">
        <f t="shared" si="65"/>
        <v>1.7943656917279743E-4</v>
      </c>
      <c r="F1295" s="27">
        <f t="shared" si="66"/>
        <v>0.17943656917279743</v>
      </c>
      <c r="G1295" s="27"/>
      <c r="H1295" s="27"/>
      <c r="I1295" s="27"/>
    </row>
    <row r="1296" spans="1:9" x14ac:dyDescent="0.35">
      <c r="A1296">
        <v>1295</v>
      </c>
      <c r="B1296" s="23" t="s">
        <v>1330</v>
      </c>
      <c r="C1296" s="22">
        <v>2</v>
      </c>
      <c r="D1296" s="26">
        <f t="shared" si="64"/>
        <v>4.96031746031746E-4</v>
      </c>
      <c r="E1296" s="26">
        <f t="shared" si="65"/>
        <v>1.7943656917279743E-4</v>
      </c>
      <c r="F1296" s="27">
        <f t="shared" si="66"/>
        <v>0.17943656917279743</v>
      </c>
      <c r="G1296" s="27"/>
      <c r="H1296" s="27"/>
      <c r="I1296" s="27"/>
    </row>
    <row r="1297" spans="1:9" x14ac:dyDescent="0.35">
      <c r="A1297">
        <v>1296</v>
      </c>
      <c r="B1297" s="23" t="s">
        <v>1331</v>
      </c>
      <c r="C1297" s="22">
        <v>2</v>
      </c>
      <c r="D1297" s="26">
        <f t="shared" si="64"/>
        <v>4.96031746031746E-4</v>
      </c>
      <c r="E1297" s="26">
        <f t="shared" si="65"/>
        <v>1.7943656917279743E-4</v>
      </c>
      <c r="F1297" s="27">
        <f t="shared" si="66"/>
        <v>0.17943656917279743</v>
      </c>
      <c r="G1297" s="27"/>
      <c r="H1297" s="27"/>
      <c r="I1297" s="27"/>
    </row>
    <row r="1298" spans="1:9" x14ac:dyDescent="0.35">
      <c r="A1298">
        <v>1297</v>
      </c>
      <c r="B1298" s="23" t="s">
        <v>1332</v>
      </c>
      <c r="C1298" s="22">
        <v>2</v>
      </c>
      <c r="D1298" s="26">
        <f t="shared" si="64"/>
        <v>4.96031746031746E-4</v>
      </c>
      <c r="E1298" s="26">
        <f t="shared" si="65"/>
        <v>1.7943656917279743E-4</v>
      </c>
      <c r="F1298" s="27">
        <f t="shared" si="66"/>
        <v>0.17943656917279743</v>
      </c>
      <c r="G1298" s="27"/>
      <c r="H1298" s="27"/>
      <c r="I1298" s="27"/>
    </row>
    <row r="1299" spans="1:9" x14ac:dyDescent="0.35">
      <c r="A1299">
        <v>1298</v>
      </c>
      <c r="B1299" s="23" t="s">
        <v>1333</v>
      </c>
      <c r="C1299" s="22">
        <v>2</v>
      </c>
      <c r="D1299" s="26">
        <f t="shared" si="64"/>
        <v>4.96031746031746E-4</v>
      </c>
      <c r="E1299" s="26">
        <f t="shared" si="65"/>
        <v>1.7943656917279743E-4</v>
      </c>
      <c r="F1299" s="27">
        <f t="shared" si="66"/>
        <v>0.17943656917279743</v>
      </c>
      <c r="G1299" s="27"/>
      <c r="H1299" s="27"/>
      <c r="I1299" s="27"/>
    </row>
    <row r="1300" spans="1:9" x14ac:dyDescent="0.35">
      <c r="A1300">
        <v>1299</v>
      </c>
      <c r="B1300" s="23" t="s">
        <v>1334</v>
      </c>
      <c r="C1300" s="22">
        <v>2</v>
      </c>
      <c r="D1300" s="26">
        <f t="shared" si="64"/>
        <v>4.96031746031746E-4</v>
      </c>
      <c r="E1300" s="26">
        <f t="shared" si="65"/>
        <v>1.7943656917279743E-4</v>
      </c>
      <c r="F1300" s="27">
        <f t="shared" si="66"/>
        <v>0.17943656917279743</v>
      </c>
      <c r="G1300" s="27"/>
      <c r="H1300" s="27"/>
      <c r="I1300" s="27"/>
    </row>
    <row r="1301" spans="1:9" x14ac:dyDescent="0.35">
      <c r="A1301">
        <v>1300</v>
      </c>
      <c r="B1301" s="23" t="s">
        <v>1335</v>
      </c>
      <c r="C1301" s="22">
        <v>2</v>
      </c>
      <c r="D1301" s="26">
        <f t="shared" si="64"/>
        <v>4.96031746031746E-4</v>
      </c>
      <c r="E1301" s="26">
        <f t="shared" si="65"/>
        <v>1.7943656917279743E-4</v>
      </c>
      <c r="F1301" s="27">
        <f t="shared" si="66"/>
        <v>0.17943656917279743</v>
      </c>
      <c r="G1301" s="27"/>
      <c r="H1301" s="27"/>
      <c r="I1301" s="27"/>
    </row>
    <row r="1302" spans="1:9" x14ac:dyDescent="0.35">
      <c r="A1302">
        <v>1301</v>
      </c>
      <c r="B1302" s="23" t="s">
        <v>1336</v>
      </c>
      <c r="C1302" s="22">
        <v>2</v>
      </c>
      <c r="D1302" s="26">
        <f t="shared" si="64"/>
        <v>4.96031746031746E-4</v>
      </c>
      <c r="E1302" s="26">
        <f t="shared" si="65"/>
        <v>1.7943656917279743E-4</v>
      </c>
      <c r="F1302" s="27">
        <f t="shared" si="66"/>
        <v>0.17943656917279743</v>
      </c>
      <c r="G1302" s="27"/>
      <c r="H1302" s="27"/>
      <c r="I1302" s="27"/>
    </row>
    <row r="1303" spans="1:9" x14ac:dyDescent="0.35">
      <c r="A1303">
        <v>1302</v>
      </c>
      <c r="B1303" s="23" t="s">
        <v>1337</v>
      </c>
      <c r="C1303" s="22">
        <v>2</v>
      </c>
      <c r="D1303" s="26">
        <f t="shared" si="64"/>
        <v>4.96031746031746E-4</v>
      </c>
      <c r="E1303" s="26">
        <f t="shared" si="65"/>
        <v>1.7943656917279743E-4</v>
      </c>
      <c r="F1303" s="27">
        <f t="shared" si="66"/>
        <v>0.17943656917279743</v>
      </c>
      <c r="G1303" s="27"/>
      <c r="H1303" s="27"/>
      <c r="I1303" s="27"/>
    </row>
    <row r="1304" spans="1:9" x14ac:dyDescent="0.35">
      <c r="A1304">
        <v>1303</v>
      </c>
      <c r="B1304" s="23" t="s">
        <v>1338</v>
      </c>
      <c r="C1304" s="22">
        <v>2</v>
      </c>
      <c r="D1304" s="26">
        <f t="shared" si="64"/>
        <v>4.96031746031746E-4</v>
      </c>
      <c r="E1304" s="26">
        <f t="shared" si="65"/>
        <v>1.7943656917279743E-4</v>
      </c>
      <c r="F1304" s="27">
        <f t="shared" si="66"/>
        <v>0.17943656917279743</v>
      </c>
      <c r="G1304" s="27"/>
      <c r="H1304" s="27"/>
      <c r="I1304" s="27"/>
    </row>
    <row r="1305" spans="1:9" x14ac:dyDescent="0.35">
      <c r="A1305">
        <v>1304</v>
      </c>
      <c r="B1305" s="23" t="s">
        <v>1339</v>
      </c>
      <c r="C1305" s="22">
        <v>2</v>
      </c>
      <c r="D1305" s="26">
        <f t="shared" si="64"/>
        <v>4.96031746031746E-4</v>
      </c>
      <c r="E1305" s="26">
        <f t="shared" si="65"/>
        <v>1.7943656917279743E-4</v>
      </c>
      <c r="F1305" s="27">
        <f t="shared" si="66"/>
        <v>0.17943656917279743</v>
      </c>
      <c r="G1305" s="27"/>
      <c r="H1305" s="27"/>
      <c r="I1305" s="27"/>
    </row>
    <row r="1306" spans="1:9" x14ac:dyDescent="0.35">
      <c r="A1306">
        <v>1305</v>
      </c>
      <c r="B1306" s="23" t="s">
        <v>1340</v>
      </c>
      <c r="C1306" s="22">
        <v>2</v>
      </c>
      <c r="D1306" s="26">
        <f t="shared" si="64"/>
        <v>4.96031746031746E-4</v>
      </c>
      <c r="E1306" s="26">
        <f t="shared" si="65"/>
        <v>1.7943656917279743E-4</v>
      </c>
      <c r="F1306" s="27">
        <f t="shared" si="66"/>
        <v>0.17943656917279743</v>
      </c>
      <c r="G1306" s="27"/>
      <c r="H1306" s="27"/>
      <c r="I1306" s="27"/>
    </row>
    <row r="1307" spans="1:9" x14ac:dyDescent="0.35">
      <c r="A1307">
        <v>1306</v>
      </c>
      <c r="B1307" s="23" t="s">
        <v>1341</v>
      </c>
      <c r="C1307" s="22">
        <v>2</v>
      </c>
      <c r="D1307" s="26">
        <f t="shared" si="64"/>
        <v>4.96031746031746E-4</v>
      </c>
      <c r="E1307" s="26">
        <f t="shared" si="65"/>
        <v>1.7943656917279743E-4</v>
      </c>
      <c r="F1307" s="27">
        <f t="shared" si="66"/>
        <v>0.17943656917279743</v>
      </c>
      <c r="G1307" s="27"/>
      <c r="H1307" s="27"/>
      <c r="I1307" s="27"/>
    </row>
    <row r="1308" spans="1:9" x14ac:dyDescent="0.35">
      <c r="A1308">
        <v>1307</v>
      </c>
      <c r="B1308" s="23" t="s">
        <v>1342</v>
      </c>
      <c r="C1308" s="22">
        <v>2</v>
      </c>
      <c r="D1308" s="26">
        <f t="shared" si="64"/>
        <v>4.96031746031746E-4</v>
      </c>
      <c r="E1308" s="26">
        <f t="shared" si="65"/>
        <v>1.7943656917279743E-4</v>
      </c>
      <c r="F1308" s="27">
        <f t="shared" si="66"/>
        <v>0.17943656917279743</v>
      </c>
      <c r="G1308" s="27"/>
      <c r="H1308" s="27"/>
      <c r="I1308" s="27"/>
    </row>
    <row r="1309" spans="1:9" x14ac:dyDescent="0.35">
      <c r="A1309">
        <v>1308</v>
      </c>
      <c r="B1309" s="23" t="s">
        <v>1343</v>
      </c>
      <c r="C1309" s="22">
        <v>2</v>
      </c>
      <c r="D1309" s="26">
        <f t="shared" si="64"/>
        <v>4.96031746031746E-4</v>
      </c>
      <c r="E1309" s="26">
        <f t="shared" si="65"/>
        <v>1.7943656917279743E-4</v>
      </c>
      <c r="F1309" s="27">
        <f t="shared" si="66"/>
        <v>0.17943656917279743</v>
      </c>
      <c r="G1309" s="27"/>
      <c r="H1309" s="27"/>
      <c r="I1309" s="27"/>
    </row>
    <row r="1310" spans="1:9" x14ac:dyDescent="0.35">
      <c r="A1310">
        <v>1309</v>
      </c>
      <c r="B1310" s="23" t="s">
        <v>1344</v>
      </c>
      <c r="C1310" s="22">
        <v>2</v>
      </c>
      <c r="D1310" s="26">
        <f t="shared" si="64"/>
        <v>4.96031746031746E-4</v>
      </c>
      <c r="E1310" s="26">
        <f t="shared" si="65"/>
        <v>1.7943656917279743E-4</v>
      </c>
      <c r="F1310" s="27">
        <f t="shared" si="66"/>
        <v>0.17943656917279743</v>
      </c>
      <c r="G1310" s="27"/>
      <c r="H1310" s="27"/>
      <c r="I1310" s="27"/>
    </row>
    <row r="1311" spans="1:9" x14ac:dyDescent="0.35">
      <c r="A1311">
        <v>1310</v>
      </c>
      <c r="B1311" s="23" t="s">
        <v>1345</v>
      </c>
      <c r="C1311" s="22">
        <v>2</v>
      </c>
      <c r="D1311" s="26">
        <f t="shared" si="64"/>
        <v>4.96031746031746E-4</v>
      </c>
      <c r="E1311" s="26">
        <f t="shared" si="65"/>
        <v>1.7943656917279743E-4</v>
      </c>
      <c r="F1311" s="27">
        <f t="shared" si="66"/>
        <v>0.17943656917279743</v>
      </c>
      <c r="G1311" s="27"/>
      <c r="H1311" s="27"/>
      <c r="I1311" s="27"/>
    </row>
    <row r="1312" spans="1:9" x14ac:dyDescent="0.35">
      <c r="A1312">
        <v>1311</v>
      </c>
      <c r="B1312" s="23" t="s">
        <v>1346</v>
      </c>
      <c r="C1312" s="22">
        <v>2</v>
      </c>
      <c r="D1312" s="26">
        <f t="shared" si="64"/>
        <v>4.96031746031746E-4</v>
      </c>
      <c r="E1312" s="26">
        <f t="shared" si="65"/>
        <v>1.7943656917279743E-4</v>
      </c>
      <c r="F1312" s="27">
        <f t="shared" si="66"/>
        <v>0.17943656917279743</v>
      </c>
      <c r="G1312" s="27"/>
      <c r="H1312" s="27"/>
      <c r="I1312" s="27"/>
    </row>
    <row r="1313" spans="1:9" x14ac:dyDescent="0.35">
      <c r="A1313">
        <v>1312</v>
      </c>
      <c r="B1313" s="23" t="s">
        <v>1347</v>
      </c>
      <c r="C1313" s="22">
        <v>2</v>
      </c>
      <c r="D1313" s="26">
        <f t="shared" si="64"/>
        <v>4.96031746031746E-4</v>
      </c>
      <c r="E1313" s="26">
        <f t="shared" si="65"/>
        <v>1.7943656917279743E-4</v>
      </c>
      <c r="F1313" s="27">
        <f t="shared" si="66"/>
        <v>0.17943656917279743</v>
      </c>
      <c r="G1313" s="27"/>
      <c r="H1313" s="27"/>
      <c r="I1313" s="27"/>
    </row>
    <row r="1314" spans="1:9" x14ac:dyDescent="0.35">
      <c r="A1314">
        <v>1313</v>
      </c>
      <c r="B1314" s="23" t="s">
        <v>1348</v>
      </c>
      <c r="C1314" s="22">
        <v>2</v>
      </c>
      <c r="D1314" s="26">
        <f t="shared" si="64"/>
        <v>4.96031746031746E-4</v>
      </c>
      <c r="E1314" s="26">
        <f t="shared" si="65"/>
        <v>1.7943656917279743E-4</v>
      </c>
      <c r="F1314" s="27">
        <f t="shared" si="66"/>
        <v>0.17943656917279743</v>
      </c>
      <c r="G1314" s="27"/>
      <c r="H1314" s="27"/>
      <c r="I1314" s="27"/>
    </row>
    <row r="1315" spans="1:9" x14ac:dyDescent="0.35">
      <c r="A1315">
        <v>1314</v>
      </c>
      <c r="B1315" s="23" t="s">
        <v>1349</v>
      </c>
      <c r="C1315" s="22">
        <v>2</v>
      </c>
      <c r="D1315" s="26">
        <f t="shared" si="64"/>
        <v>4.96031746031746E-4</v>
      </c>
      <c r="E1315" s="26">
        <f t="shared" si="65"/>
        <v>1.7943656917279743E-4</v>
      </c>
      <c r="F1315" s="27">
        <f t="shared" si="66"/>
        <v>0.17943656917279743</v>
      </c>
      <c r="G1315" s="27"/>
      <c r="H1315" s="27"/>
      <c r="I1315" s="27"/>
    </row>
    <row r="1316" spans="1:9" x14ac:dyDescent="0.35">
      <c r="A1316">
        <v>1315</v>
      </c>
      <c r="B1316" s="23" t="s">
        <v>1350</v>
      </c>
      <c r="C1316" s="22">
        <v>2</v>
      </c>
      <c r="D1316" s="26">
        <f t="shared" si="64"/>
        <v>4.96031746031746E-4</v>
      </c>
      <c r="E1316" s="26">
        <f t="shared" si="65"/>
        <v>1.7943656917279743E-4</v>
      </c>
      <c r="F1316" s="27">
        <f t="shared" si="66"/>
        <v>0.17943656917279743</v>
      </c>
      <c r="G1316" s="27"/>
      <c r="H1316" s="27"/>
      <c r="I1316" s="27"/>
    </row>
    <row r="1317" spans="1:9" x14ac:dyDescent="0.35">
      <c r="A1317">
        <v>1316</v>
      </c>
      <c r="B1317" s="23" t="s">
        <v>1351</v>
      </c>
      <c r="C1317" s="22">
        <v>2</v>
      </c>
      <c r="D1317" s="26">
        <f t="shared" si="64"/>
        <v>4.96031746031746E-4</v>
      </c>
      <c r="E1317" s="26">
        <f t="shared" si="65"/>
        <v>1.7943656917279743E-4</v>
      </c>
      <c r="F1317" s="27">
        <f t="shared" si="66"/>
        <v>0.17943656917279743</v>
      </c>
      <c r="G1317" s="27"/>
      <c r="H1317" s="27"/>
      <c r="I1317" s="27"/>
    </row>
    <row r="1318" spans="1:9" x14ac:dyDescent="0.35">
      <c r="A1318">
        <v>1317</v>
      </c>
      <c r="B1318" s="23" t="s">
        <v>1352</v>
      </c>
      <c r="C1318" s="22">
        <v>2</v>
      </c>
      <c r="D1318" s="26">
        <f t="shared" si="64"/>
        <v>4.96031746031746E-4</v>
      </c>
      <c r="E1318" s="26">
        <f t="shared" si="65"/>
        <v>1.7943656917279743E-4</v>
      </c>
      <c r="F1318" s="27">
        <f t="shared" si="66"/>
        <v>0.17943656917279743</v>
      </c>
      <c r="G1318" s="27"/>
      <c r="H1318" s="27"/>
      <c r="I1318" s="27"/>
    </row>
    <row r="1319" spans="1:9" x14ac:dyDescent="0.35">
      <c r="A1319">
        <v>1318</v>
      </c>
      <c r="B1319" s="23" t="s">
        <v>1353</v>
      </c>
      <c r="C1319" s="22">
        <v>2</v>
      </c>
      <c r="D1319" s="26">
        <f t="shared" si="64"/>
        <v>4.96031746031746E-4</v>
      </c>
      <c r="E1319" s="26">
        <f t="shared" si="65"/>
        <v>1.7943656917279743E-4</v>
      </c>
      <c r="F1319" s="27">
        <f t="shared" si="66"/>
        <v>0.17943656917279743</v>
      </c>
      <c r="G1319" s="27"/>
      <c r="H1319" s="27"/>
      <c r="I1319" s="27"/>
    </row>
    <row r="1320" spans="1:9" x14ac:dyDescent="0.35">
      <c r="A1320">
        <v>1319</v>
      </c>
      <c r="B1320" s="23" t="s">
        <v>1354</v>
      </c>
      <c r="C1320" s="22">
        <v>2</v>
      </c>
      <c r="D1320" s="26">
        <f t="shared" si="64"/>
        <v>4.96031746031746E-4</v>
      </c>
      <c r="E1320" s="26">
        <f t="shared" si="65"/>
        <v>1.7943656917279743E-4</v>
      </c>
      <c r="F1320" s="27">
        <f t="shared" si="66"/>
        <v>0.17943656917279743</v>
      </c>
      <c r="G1320" s="27"/>
      <c r="H1320" s="27"/>
      <c r="I1320" s="27"/>
    </row>
    <row r="1321" spans="1:9" x14ac:dyDescent="0.35">
      <c r="A1321">
        <v>1320</v>
      </c>
      <c r="B1321" s="23" t="s">
        <v>1355</v>
      </c>
      <c r="C1321" s="22">
        <v>2</v>
      </c>
      <c r="D1321" s="26">
        <f t="shared" si="64"/>
        <v>4.96031746031746E-4</v>
      </c>
      <c r="E1321" s="26">
        <f t="shared" si="65"/>
        <v>1.7943656917279743E-4</v>
      </c>
      <c r="F1321" s="27">
        <f t="shared" si="66"/>
        <v>0.17943656917279743</v>
      </c>
      <c r="G1321" s="27"/>
      <c r="H1321" s="27"/>
      <c r="I1321" s="27"/>
    </row>
    <row r="1322" spans="1:9" x14ac:dyDescent="0.35">
      <c r="A1322">
        <v>1321</v>
      </c>
      <c r="B1322" s="23" t="s">
        <v>1356</v>
      </c>
      <c r="C1322" s="22">
        <v>2</v>
      </c>
      <c r="D1322" s="26">
        <f t="shared" si="64"/>
        <v>4.96031746031746E-4</v>
      </c>
      <c r="E1322" s="26">
        <f t="shared" si="65"/>
        <v>1.7943656917279743E-4</v>
      </c>
      <c r="F1322" s="27">
        <f t="shared" si="66"/>
        <v>0.17943656917279743</v>
      </c>
      <c r="G1322" s="27"/>
      <c r="H1322" s="27"/>
      <c r="I1322" s="27"/>
    </row>
    <row r="1323" spans="1:9" x14ac:dyDescent="0.35">
      <c r="A1323">
        <v>1322</v>
      </c>
      <c r="B1323" s="23" t="s">
        <v>1357</v>
      </c>
      <c r="C1323" s="22">
        <v>2</v>
      </c>
      <c r="D1323" s="26">
        <f t="shared" si="64"/>
        <v>4.96031746031746E-4</v>
      </c>
      <c r="E1323" s="26">
        <f t="shared" si="65"/>
        <v>1.7943656917279743E-4</v>
      </c>
      <c r="F1323" s="27">
        <f t="shared" si="66"/>
        <v>0.17943656917279743</v>
      </c>
      <c r="G1323" s="27"/>
      <c r="H1323" s="27"/>
      <c r="I1323" s="27"/>
    </row>
    <row r="1324" spans="1:9" x14ac:dyDescent="0.35">
      <c r="A1324">
        <v>1323</v>
      </c>
      <c r="B1324" s="23" t="s">
        <v>1358</v>
      </c>
      <c r="C1324" s="22">
        <v>2</v>
      </c>
      <c r="D1324" s="26">
        <f t="shared" si="64"/>
        <v>4.96031746031746E-4</v>
      </c>
      <c r="E1324" s="26">
        <f t="shared" si="65"/>
        <v>1.7943656917279743E-4</v>
      </c>
      <c r="F1324" s="27">
        <f t="shared" si="66"/>
        <v>0.17943656917279743</v>
      </c>
      <c r="G1324" s="27"/>
      <c r="H1324" s="27"/>
      <c r="I1324" s="27"/>
    </row>
    <row r="1325" spans="1:9" x14ac:dyDescent="0.35">
      <c r="A1325">
        <v>1324</v>
      </c>
      <c r="B1325" s="23" t="s">
        <v>1359</v>
      </c>
      <c r="C1325" s="22">
        <v>2</v>
      </c>
      <c r="D1325" s="26">
        <f t="shared" si="64"/>
        <v>4.96031746031746E-4</v>
      </c>
      <c r="E1325" s="26">
        <f t="shared" si="65"/>
        <v>1.7943656917279743E-4</v>
      </c>
      <c r="F1325" s="27">
        <f t="shared" si="66"/>
        <v>0.17943656917279743</v>
      </c>
      <c r="G1325" s="27"/>
      <c r="H1325" s="27"/>
      <c r="I1325" s="27"/>
    </row>
    <row r="1326" spans="1:9" x14ac:dyDescent="0.35">
      <c r="A1326">
        <v>1325</v>
      </c>
      <c r="B1326" s="23" t="s">
        <v>1360</v>
      </c>
      <c r="C1326" s="22">
        <v>2</v>
      </c>
      <c r="D1326" s="26">
        <f t="shared" si="64"/>
        <v>4.96031746031746E-4</v>
      </c>
      <c r="E1326" s="26">
        <f t="shared" si="65"/>
        <v>1.7943656917279743E-4</v>
      </c>
      <c r="F1326" s="27">
        <f t="shared" si="66"/>
        <v>0.17943656917279743</v>
      </c>
      <c r="G1326" s="27"/>
      <c r="H1326" s="27"/>
      <c r="I1326" s="27"/>
    </row>
    <row r="1327" spans="1:9" x14ac:dyDescent="0.35">
      <c r="A1327">
        <v>1326</v>
      </c>
      <c r="B1327" s="23" t="s">
        <v>1361</v>
      </c>
      <c r="C1327" s="22">
        <v>2</v>
      </c>
      <c r="D1327" s="26">
        <f t="shared" si="64"/>
        <v>4.96031746031746E-4</v>
      </c>
      <c r="E1327" s="26">
        <f t="shared" si="65"/>
        <v>1.7943656917279743E-4</v>
      </c>
      <c r="F1327" s="27">
        <f t="shared" si="66"/>
        <v>0.17943656917279743</v>
      </c>
      <c r="G1327" s="27"/>
      <c r="H1327" s="27"/>
      <c r="I1327" s="27"/>
    </row>
    <row r="1328" spans="1:9" x14ac:dyDescent="0.35">
      <c r="A1328">
        <v>1327</v>
      </c>
      <c r="B1328" s="23" t="s">
        <v>1362</v>
      </c>
      <c r="C1328" s="22">
        <v>2</v>
      </c>
      <c r="D1328" s="26">
        <f t="shared" si="64"/>
        <v>4.96031746031746E-4</v>
      </c>
      <c r="E1328" s="26">
        <f t="shared" si="65"/>
        <v>1.7943656917279743E-4</v>
      </c>
      <c r="F1328" s="27">
        <f t="shared" si="66"/>
        <v>0.17943656917279743</v>
      </c>
      <c r="G1328" s="27"/>
      <c r="H1328" s="27"/>
      <c r="I1328" s="27"/>
    </row>
    <row r="1329" spans="1:9" x14ac:dyDescent="0.35">
      <c r="A1329">
        <v>1328</v>
      </c>
      <c r="B1329" s="23" t="s">
        <v>1363</v>
      </c>
      <c r="C1329" s="22">
        <v>2</v>
      </c>
      <c r="D1329" s="26">
        <f t="shared" si="64"/>
        <v>4.96031746031746E-4</v>
      </c>
      <c r="E1329" s="26">
        <f t="shared" si="65"/>
        <v>1.7943656917279743E-4</v>
      </c>
      <c r="F1329" s="27">
        <f t="shared" si="66"/>
        <v>0.17943656917279743</v>
      </c>
      <c r="G1329" s="27"/>
      <c r="H1329" s="27"/>
      <c r="I1329" s="27"/>
    </row>
    <row r="1330" spans="1:9" x14ac:dyDescent="0.35">
      <c r="A1330">
        <v>1329</v>
      </c>
      <c r="B1330" s="23" t="s">
        <v>1364</v>
      </c>
      <c r="C1330" s="22">
        <v>2</v>
      </c>
      <c r="D1330" s="26">
        <f t="shared" si="64"/>
        <v>4.96031746031746E-4</v>
      </c>
      <c r="E1330" s="26">
        <f t="shared" si="65"/>
        <v>1.7943656917279743E-4</v>
      </c>
      <c r="F1330" s="27">
        <f t="shared" si="66"/>
        <v>0.17943656917279743</v>
      </c>
      <c r="G1330" s="27"/>
      <c r="H1330" s="27"/>
      <c r="I1330" s="27"/>
    </row>
    <row r="1331" spans="1:9" x14ac:dyDescent="0.35">
      <c r="A1331">
        <v>1330</v>
      </c>
      <c r="B1331" s="23" t="s">
        <v>1365</v>
      </c>
      <c r="C1331" s="22">
        <v>2</v>
      </c>
      <c r="D1331" s="26">
        <f t="shared" si="64"/>
        <v>4.96031746031746E-4</v>
      </c>
      <c r="E1331" s="26">
        <f t="shared" si="65"/>
        <v>1.7943656917279743E-4</v>
      </c>
      <c r="F1331" s="27">
        <f t="shared" si="66"/>
        <v>0.17943656917279743</v>
      </c>
      <c r="G1331" s="27"/>
      <c r="H1331" s="27"/>
      <c r="I1331" s="27"/>
    </row>
    <row r="1332" spans="1:9" x14ac:dyDescent="0.35">
      <c r="A1332">
        <v>1331</v>
      </c>
      <c r="B1332" s="23" t="s">
        <v>1366</v>
      </c>
      <c r="C1332" s="22">
        <v>1</v>
      </c>
      <c r="D1332" s="26">
        <f t="shared" si="64"/>
        <v>2.48015873015873E-4</v>
      </c>
      <c r="E1332" s="26">
        <f t="shared" si="65"/>
        <v>8.9718284586398715E-5</v>
      </c>
      <c r="F1332" s="27">
        <f t="shared" si="66"/>
        <v>8.9718284586398717E-2</v>
      </c>
      <c r="G1332" s="27"/>
      <c r="H1332" s="27"/>
      <c r="I1332" s="27"/>
    </row>
    <row r="1333" spans="1:9" x14ac:dyDescent="0.35">
      <c r="A1333">
        <v>1332</v>
      </c>
      <c r="B1333" s="23" t="s">
        <v>1367</v>
      </c>
      <c r="C1333" s="22">
        <v>1</v>
      </c>
      <c r="D1333" s="26">
        <f t="shared" si="64"/>
        <v>2.48015873015873E-4</v>
      </c>
      <c r="E1333" s="26">
        <f t="shared" si="65"/>
        <v>8.9718284586398715E-5</v>
      </c>
      <c r="F1333" s="27">
        <f t="shared" si="66"/>
        <v>8.9718284586398717E-2</v>
      </c>
      <c r="G1333" s="27"/>
      <c r="H1333" s="27"/>
      <c r="I1333" s="27"/>
    </row>
    <row r="1334" spans="1:9" x14ac:dyDescent="0.35">
      <c r="A1334">
        <v>1333</v>
      </c>
      <c r="B1334" s="23" t="s">
        <v>1368</v>
      </c>
      <c r="C1334" s="22">
        <v>1</v>
      </c>
      <c r="D1334" s="26">
        <f t="shared" si="64"/>
        <v>2.48015873015873E-4</v>
      </c>
      <c r="E1334" s="26">
        <f t="shared" si="65"/>
        <v>8.9718284586398715E-5</v>
      </c>
      <c r="F1334" s="27">
        <f t="shared" si="66"/>
        <v>8.9718284586398717E-2</v>
      </c>
      <c r="G1334" s="27"/>
      <c r="H1334" s="27"/>
      <c r="I1334" s="27"/>
    </row>
    <row r="1335" spans="1:9" x14ac:dyDescent="0.35">
      <c r="A1335">
        <v>1334</v>
      </c>
      <c r="B1335" s="23" t="s">
        <v>1369</v>
      </c>
      <c r="C1335" s="22">
        <v>1</v>
      </c>
      <c r="D1335" s="26">
        <f t="shared" si="64"/>
        <v>2.48015873015873E-4</v>
      </c>
      <c r="E1335" s="26">
        <f t="shared" si="65"/>
        <v>8.9718284586398715E-5</v>
      </c>
      <c r="F1335" s="27">
        <f t="shared" si="66"/>
        <v>8.9718284586398717E-2</v>
      </c>
      <c r="G1335" s="27"/>
      <c r="H1335" s="27"/>
      <c r="I1335" s="27"/>
    </row>
    <row r="1336" spans="1:9" x14ac:dyDescent="0.35">
      <c r="A1336">
        <v>1335</v>
      </c>
      <c r="B1336" s="23" t="s">
        <v>1370</v>
      </c>
      <c r="C1336" s="22">
        <v>1</v>
      </c>
      <c r="D1336" s="26">
        <f t="shared" si="64"/>
        <v>2.48015873015873E-4</v>
      </c>
      <c r="E1336" s="26">
        <f t="shared" si="65"/>
        <v>8.9718284586398715E-5</v>
      </c>
      <c r="F1336" s="27">
        <f t="shared" si="66"/>
        <v>8.9718284586398717E-2</v>
      </c>
      <c r="G1336" s="27"/>
      <c r="H1336" s="27"/>
      <c r="I1336" s="27"/>
    </row>
    <row r="1337" spans="1:9" x14ac:dyDescent="0.35">
      <c r="A1337">
        <v>1336</v>
      </c>
      <c r="B1337" s="23" t="s">
        <v>1371</v>
      </c>
      <c r="C1337" s="22">
        <v>1</v>
      </c>
      <c r="D1337" s="26">
        <f t="shared" si="64"/>
        <v>2.48015873015873E-4</v>
      </c>
      <c r="E1337" s="26">
        <f t="shared" si="65"/>
        <v>8.9718284586398715E-5</v>
      </c>
      <c r="F1337" s="27">
        <f t="shared" si="66"/>
        <v>8.9718284586398717E-2</v>
      </c>
      <c r="G1337" s="27"/>
      <c r="H1337" s="27"/>
      <c r="I1337" s="27"/>
    </row>
    <row r="1338" spans="1:9" x14ac:dyDescent="0.35">
      <c r="A1338">
        <v>1337</v>
      </c>
      <c r="B1338" s="23" t="s">
        <v>1372</v>
      </c>
      <c r="C1338" s="22">
        <v>1</v>
      </c>
      <c r="D1338" s="26">
        <f t="shared" si="64"/>
        <v>2.48015873015873E-4</v>
      </c>
      <c r="E1338" s="26">
        <f t="shared" si="65"/>
        <v>8.9718284586398715E-5</v>
      </c>
      <c r="F1338" s="27">
        <f t="shared" si="66"/>
        <v>8.9718284586398717E-2</v>
      </c>
      <c r="G1338" s="27"/>
      <c r="H1338" s="27"/>
      <c r="I1338" s="27"/>
    </row>
    <row r="1339" spans="1:9" x14ac:dyDescent="0.35">
      <c r="A1339">
        <v>1338</v>
      </c>
      <c r="B1339" s="23" t="s">
        <v>1373</v>
      </c>
      <c r="C1339" s="22">
        <v>1</v>
      </c>
      <c r="D1339" s="26">
        <f t="shared" si="64"/>
        <v>2.48015873015873E-4</v>
      </c>
      <c r="E1339" s="26">
        <f t="shared" si="65"/>
        <v>8.9718284586398715E-5</v>
      </c>
      <c r="F1339" s="27">
        <f t="shared" si="66"/>
        <v>8.9718284586398717E-2</v>
      </c>
      <c r="G1339" s="27"/>
      <c r="H1339" s="27"/>
      <c r="I1339" s="27"/>
    </row>
    <row r="1340" spans="1:9" x14ac:dyDescent="0.35">
      <c r="A1340">
        <v>1339</v>
      </c>
      <c r="B1340" s="23" t="s">
        <v>1374</v>
      </c>
      <c r="C1340" s="22">
        <v>1</v>
      </c>
      <c r="D1340" s="26">
        <f t="shared" si="64"/>
        <v>2.48015873015873E-4</v>
      </c>
      <c r="E1340" s="26">
        <f t="shared" si="65"/>
        <v>8.9718284586398715E-5</v>
      </c>
      <c r="F1340" s="27">
        <f t="shared" si="66"/>
        <v>8.9718284586398717E-2</v>
      </c>
      <c r="G1340" s="27"/>
      <c r="H1340" s="27"/>
      <c r="I1340" s="27"/>
    </row>
    <row r="1341" spans="1:9" x14ac:dyDescent="0.35">
      <c r="A1341">
        <v>1340</v>
      </c>
      <c r="B1341" s="23" t="s">
        <v>1375</v>
      </c>
      <c r="C1341" s="22">
        <v>1</v>
      </c>
      <c r="D1341" s="26">
        <f t="shared" si="64"/>
        <v>2.48015873015873E-4</v>
      </c>
      <c r="E1341" s="26">
        <f t="shared" si="65"/>
        <v>8.9718284586398715E-5</v>
      </c>
      <c r="F1341" s="27">
        <f t="shared" si="66"/>
        <v>8.9718284586398717E-2</v>
      </c>
      <c r="G1341" s="27"/>
      <c r="H1341" s="27"/>
      <c r="I1341" s="27"/>
    </row>
    <row r="1342" spans="1:9" x14ac:dyDescent="0.35">
      <c r="A1342">
        <v>1341</v>
      </c>
      <c r="B1342" s="23" t="s">
        <v>1376</v>
      </c>
      <c r="C1342" s="22">
        <v>1</v>
      </c>
      <c r="D1342" s="26">
        <f t="shared" si="64"/>
        <v>2.48015873015873E-4</v>
      </c>
      <c r="E1342" s="26">
        <f t="shared" si="65"/>
        <v>8.9718284586398715E-5</v>
      </c>
      <c r="F1342" s="27">
        <f t="shared" si="66"/>
        <v>8.9718284586398717E-2</v>
      </c>
      <c r="G1342" s="27"/>
      <c r="H1342" s="27"/>
      <c r="I1342" s="27"/>
    </row>
    <row r="1343" spans="1:9" x14ac:dyDescent="0.35">
      <c r="A1343">
        <v>1342</v>
      </c>
      <c r="B1343" s="23" t="s">
        <v>1377</v>
      </c>
      <c r="C1343" s="22">
        <v>1</v>
      </c>
      <c r="D1343" s="26">
        <f t="shared" si="64"/>
        <v>2.48015873015873E-4</v>
      </c>
      <c r="E1343" s="26">
        <f t="shared" si="65"/>
        <v>8.9718284586398715E-5</v>
      </c>
      <c r="F1343" s="27">
        <f t="shared" si="66"/>
        <v>8.9718284586398717E-2</v>
      </c>
      <c r="G1343" s="27"/>
      <c r="H1343" s="27"/>
      <c r="I1343" s="27"/>
    </row>
    <row r="1344" spans="1:9" x14ac:dyDescent="0.35">
      <c r="A1344">
        <v>1343</v>
      </c>
      <c r="B1344" s="23" t="s">
        <v>1378</v>
      </c>
      <c r="C1344" s="22">
        <v>1</v>
      </c>
      <c r="D1344" s="26">
        <f t="shared" si="64"/>
        <v>2.48015873015873E-4</v>
      </c>
      <c r="E1344" s="26">
        <f t="shared" si="65"/>
        <v>8.9718284586398715E-5</v>
      </c>
      <c r="F1344" s="27">
        <f t="shared" si="66"/>
        <v>8.9718284586398717E-2</v>
      </c>
      <c r="G1344" s="27"/>
      <c r="H1344" s="27"/>
      <c r="I1344" s="27"/>
    </row>
    <row r="1345" spans="1:9" x14ac:dyDescent="0.35">
      <c r="A1345">
        <v>1344</v>
      </c>
      <c r="B1345" s="23" t="s">
        <v>1379</v>
      </c>
      <c r="C1345" s="22">
        <v>1</v>
      </c>
      <c r="D1345" s="26">
        <f t="shared" si="64"/>
        <v>2.48015873015873E-4</v>
      </c>
      <c r="E1345" s="26">
        <f t="shared" si="65"/>
        <v>8.9718284586398715E-5</v>
      </c>
      <c r="F1345" s="27">
        <f t="shared" si="66"/>
        <v>8.9718284586398717E-2</v>
      </c>
      <c r="G1345" s="27"/>
      <c r="H1345" s="27"/>
      <c r="I1345" s="27"/>
    </row>
    <row r="1346" spans="1:9" x14ac:dyDescent="0.35">
      <c r="A1346">
        <v>1345</v>
      </c>
      <c r="B1346" s="23" t="s">
        <v>1380</v>
      </c>
      <c r="C1346" s="22">
        <v>1</v>
      </c>
      <c r="D1346" s="26">
        <f t="shared" ref="D1346:D1409" si="67">$C1346/$M$3</f>
        <v>2.48015873015873E-4</v>
      </c>
      <c r="E1346" s="26">
        <f t="shared" ref="E1346:E1409" si="68">$C1346/$M$4</f>
        <v>8.9718284586398715E-5</v>
      </c>
      <c r="F1346" s="27">
        <f t="shared" si="66"/>
        <v>8.9718284586398717E-2</v>
      </c>
      <c r="G1346" s="27"/>
      <c r="H1346" s="27"/>
      <c r="I1346" s="27"/>
    </row>
    <row r="1347" spans="1:9" x14ac:dyDescent="0.35">
      <c r="A1347">
        <v>1346</v>
      </c>
      <c r="B1347" s="23" t="s">
        <v>1381</v>
      </c>
      <c r="C1347" s="22">
        <v>1</v>
      </c>
      <c r="D1347" s="26">
        <f t="shared" si="67"/>
        <v>2.48015873015873E-4</v>
      </c>
      <c r="E1347" s="26">
        <f t="shared" si="68"/>
        <v>8.9718284586398715E-5</v>
      </c>
      <c r="F1347" s="27">
        <f t="shared" ref="F1347:F1410" si="69">(C1347/$M$4)*1000</f>
        <v>8.9718284586398717E-2</v>
      </c>
      <c r="G1347" s="27"/>
      <c r="H1347" s="27"/>
      <c r="I1347" s="27"/>
    </row>
    <row r="1348" spans="1:9" x14ac:dyDescent="0.35">
      <c r="A1348">
        <v>1347</v>
      </c>
      <c r="B1348" s="23" t="s">
        <v>1382</v>
      </c>
      <c r="C1348" s="22">
        <v>1</v>
      </c>
      <c r="D1348" s="26">
        <f t="shared" si="67"/>
        <v>2.48015873015873E-4</v>
      </c>
      <c r="E1348" s="26">
        <f t="shared" si="68"/>
        <v>8.9718284586398715E-5</v>
      </c>
      <c r="F1348" s="27">
        <f t="shared" si="69"/>
        <v>8.9718284586398717E-2</v>
      </c>
      <c r="G1348" s="27"/>
      <c r="H1348" s="27"/>
      <c r="I1348" s="27"/>
    </row>
    <row r="1349" spans="1:9" x14ac:dyDescent="0.35">
      <c r="A1349">
        <v>1348</v>
      </c>
      <c r="B1349" s="23" t="s">
        <v>1383</v>
      </c>
      <c r="C1349" s="22">
        <v>1</v>
      </c>
      <c r="D1349" s="26">
        <f t="shared" si="67"/>
        <v>2.48015873015873E-4</v>
      </c>
      <c r="E1349" s="26">
        <f t="shared" si="68"/>
        <v>8.9718284586398715E-5</v>
      </c>
      <c r="F1349" s="27">
        <f t="shared" si="69"/>
        <v>8.9718284586398717E-2</v>
      </c>
      <c r="G1349" s="27"/>
      <c r="H1349" s="27"/>
      <c r="I1349" s="27"/>
    </row>
    <row r="1350" spans="1:9" x14ac:dyDescent="0.35">
      <c r="A1350">
        <v>1349</v>
      </c>
      <c r="B1350" s="23" t="s">
        <v>1384</v>
      </c>
      <c r="C1350" s="22">
        <v>1</v>
      </c>
      <c r="D1350" s="26">
        <f t="shared" si="67"/>
        <v>2.48015873015873E-4</v>
      </c>
      <c r="E1350" s="26">
        <f t="shared" si="68"/>
        <v>8.9718284586398715E-5</v>
      </c>
      <c r="F1350" s="27">
        <f t="shared" si="69"/>
        <v>8.9718284586398717E-2</v>
      </c>
      <c r="G1350" s="27"/>
      <c r="H1350" s="27"/>
      <c r="I1350" s="27"/>
    </row>
    <row r="1351" spans="1:9" x14ac:dyDescent="0.35">
      <c r="A1351">
        <v>1350</v>
      </c>
      <c r="B1351" s="23" t="s">
        <v>1385</v>
      </c>
      <c r="C1351" s="22">
        <v>1</v>
      </c>
      <c r="D1351" s="26">
        <f t="shared" si="67"/>
        <v>2.48015873015873E-4</v>
      </c>
      <c r="E1351" s="26">
        <f t="shared" si="68"/>
        <v>8.9718284586398715E-5</v>
      </c>
      <c r="F1351" s="27">
        <f t="shared" si="69"/>
        <v>8.9718284586398717E-2</v>
      </c>
      <c r="G1351" s="27"/>
      <c r="H1351" s="27"/>
      <c r="I1351" s="27"/>
    </row>
    <row r="1352" spans="1:9" x14ac:dyDescent="0.35">
      <c r="A1352">
        <v>1351</v>
      </c>
      <c r="B1352" s="23" t="s">
        <v>1386</v>
      </c>
      <c r="C1352" s="22">
        <v>1</v>
      </c>
      <c r="D1352" s="26">
        <f t="shared" si="67"/>
        <v>2.48015873015873E-4</v>
      </c>
      <c r="E1352" s="26">
        <f t="shared" si="68"/>
        <v>8.9718284586398715E-5</v>
      </c>
      <c r="F1352" s="27">
        <f t="shared" si="69"/>
        <v>8.9718284586398717E-2</v>
      </c>
      <c r="G1352" s="27"/>
      <c r="H1352" s="27"/>
      <c r="I1352" s="27"/>
    </row>
    <row r="1353" spans="1:9" x14ac:dyDescent="0.35">
      <c r="A1353">
        <v>1352</v>
      </c>
      <c r="B1353" s="23" t="s">
        <v>1387</v>
      </c>
      <c r="C1353" s="22">
        <v>1</v>
      </c>
      <c r="D1353" s="26">
        <f t="shared" si="67"/>
        <v>2.48015873015873E-4</v>
      </c>
      <c r="E1353" s="26">
        <f t="shared" si="68"/>
        <v>8.9718284586398715E-5</v>
      </c>
      <c r="F1353" s="27">
        <f t="shared" si="69"/>
        <v>8.9718284586398717E-2</v>
      </c>
      <c r="G1353" s="27"/>
      <c r="H1353" s="27"/>
      <c r="I1353" s="27"/>
    </row>
    <row r="1354" spans="1:9" x14ac:dyDescent="0.35">
      <c r="A1354">
        <v>1353</v>
      </c>
      <c r="B1354" s="23" t="s">
        <v>1388</v>
      </c>
      <c r="C1354" s="22">
        <v>1</v>
      </c>
      <c r="D1354" s="26">
        <f t="shared" si="67"/>
        <v>2.48015873015873E-4</v>
      </c>
      <c r="E1354" s="26">
        <f t="shared" si="68"/>
        <v>8.9718284586398715E-5</v>
      </c>
      <c r="F1354" s="27">
        <f t="shared" si="69"/>
        <v>8.9718284586398717E-2</v>
      </c>
      <c r="G1354" s="27"/>
      <c r="H1354" s="27"/>
      <c r="I1354" s="27"/>
    </row>
    <row r="1355" spans="1:9" x14ac:dyDescent="0.35">
      <c r="A1355">
        <v>1354</v>
      </c>
      <c r="B1355" s="23" t="s">
        <v>1389</v>
      </c>
      <c r="C1355" s="22">
        <v>1</v>
      </c>
      <c r="D1355" s="26">
        <f t="shared" si="67"/>
        <v>2.48015873015873E-4</v>
      </c>
      <c r="E1355" s="26">
        <f t="shared" si="68"/>
        <v>8.9718284586398715E-5</v>
      </c>
      <c r="F1355" s="27">
        <f t="shared" si="69"/>
        <v>8.9718284586398717E-2</v>
      </c>
      <c r="G1355" s="27"/>
      <c r="H1355" s="27"/>
      <c r="I1355" s="27"/>
    </row>
    <row r="1356" spans="1:9" x14ac:dyDescent="0.35">
      <c r="A1356">
        <v>1355</v>
      </c>
      <c r="B1356" s="23" t="s">
        <v>1390</v>
      </c>
      <c r="C1356" s="22">
        <v>1</v>
      </c>
      <c r="D1356" s="26">
        <f t="shared" si="67"/>
        <v>2.48015873015873E-4</v>
      </c>
      <c r="E1356" s="26">
        <f t="shared" si="68"/>
        <v>8.9718284586398715E-5</v>
      </c>
      <c r="F1356" s="27">
        <f t="shared" si="69"/>
        <v>8.9718284586398717E-2</v>
      </c>
      <c r="G1356" s="27"/>
      <c r="H1356" s="27"/>
      <c r="I1356" s="27"/>
    </row>
    <row r="1357" spans="1:9" x14ac:dyDescent="0.35">
      <c r="A1357">
        <v>1356</v>
      </c>
      <c r="B1357" s="23" t="s">
        <v>1391</v>
      </c>
      <c r="C1357" s="22">
        <v>1</v>
      </c>
      <c r="D1357" s="26">
        <f t="shared" si="67"/>
        <v>2.48015873015873E-4</v>
      </c>
      <c r="E1357" s="26">
        <f t="shared" si="68"/>
        <v>8.9718284586398715E-5</v>
      </c>
      <c r="F1357" s="27">
        <f t="shared" si="69"/>
        <v>8.9718284586398717E-2</v>
      </c>
      <c r="G1357" s="27"/>
      <c r="H1357" s="27"/>
      <c r="I1357" s="27"/>
    </row>
    <row r="1358" spans="1:9" x14ac:dyDescent="0.35">
      <c r="A1358">
        <v>1357</v>
      </c>
      <c r="B1358" s="23" t="s">
        <v>1392</v>
      </c>
      <c r="C1358" s="22">
        <v>1</v>
      </c>
      <c r="D1358" s="26">
        <f t="shared" si="67"/>
        <v>2.48015873015873E-4</v>
      </c>
      <c r="E1358" s="26">
        <f t="shared" si="68"/>
        <v>8.9718284586398715E-5</v>
      </c>
      <c r="F1358" s="27">
        <f t="shared" si="69"/>
        <v>8.9718284586398717E-2</v>
      </c>
      <c r="G1358" s="27"/>
      <c r="H1358" s="27"/>
      <c r="I1358" s="27"/>
    </row>
    <row r="1359" spans="1:9" x14ac:dyDescent="0.35">
      <c r="A1359">
        <v>1358</v>
      </c>
      <c r="B1359" s="23" t="s">
        <v>1393</v>
      </c>
      <c r="C1359" s="22">
        <v>1</v>
      </c>
      <c r="D1359" s="26">
        <f t="shared" si="67"/>
        <v>2.48015873015873E-4</v>
      </c>
      <c r="E1359" s="26">
        <f t="shared" si="68"/>
        <v>8.9718284586398715E-5</v>
      </c>
      <c r="F1359" s="27">
        <f t="shared" si="69"/>
        <v>8.9718284586398717E-2</v>
      </c>
      <c r="G1359" s="27"/>
      <c r="H1359" s="27"/>
      <c r="I1359" s="27"/>
    </row>
    <row r="1360" spans="1:9" x14ac:dyDescent="0.35">
      <c r="A1360">
        <v>1359</v>
      </c>
      <c r="B1360" s="23" t="s">
        <v>1394</v>
      </c>
      <c r="C1360" s="22">
        <v>1</v>
      </c>
      <c r="D1360" s="26">
        <f t="shared" si="67"/>
        <v>2.48015873015873E-4</v>
      </c>
      <c r="E1360" s="26">
        <f t="shared" si="68"/>
        <v>8.9718284586398715E-5</v>
      </c>
      <c r="F1360" s="27">
        <f t="shared" si="69"/>
        <v>8.9718284586398717E-2</v>
      </c>
      <c r="G1360" s="27"/>
      <c r="H1360" s="27"/>
      <c r="I1360" s="27"/>
    </row>
    <row r="1361" spans="1:9" x14ac:dyDescent="0.35">
      <c r="A1361">
        <v>1360</v>
      </c>
      <c r="B1361" s="23" t="s">
        <v>1395</v>
      </c>
      <c r="C1361" s="22">
        <v>1</v>
      </c>
      <c r="D1361" s="26">
        <f t="shared" si="67"/>
        <v>2.48015873015873E-4</v>
      </c>
      <c r="E1361" s="26">
        <f t="shared" si="68"/>
        <v>8.9718284586398715E-5</v>
      </c>
      <c r="F1361" s="27">
        <f t="shared" si="69"/>
        <v>8.9718284586398717E-2</v>
      </c>
      <c r="G1361" s="27"/>
      <c r="H1361" s="27"/>
      <c r="I1361" s="27"/>
    </row>
    <row r="1362" spans="1:9" x14ac:dyDescent="0.35">
      <c r="A1362">
        <v>1361</v>
      </c>
      <c r="B1362" s="23" t="s">
        <v>1396</v>
      </c>
      <c r="C1362" s="22">
        <v>1</v>
      </c>
      <c r="D1362" s="26">
        <f t="shared" si="67"/>
        <v>2.48015873015873E-4</v>
      </c>
      <c r="E1362" s="26">
        <f t="shared" si="68"/>
        <v>8.9718284586398715E-5</v>
      </c>
      <c r="F1362" s="27">
        <f t="shared" si="69"/>
        <v>8.9718284586398717E-2</v>
      </c>
      <c r="G1362" s="27"/>
      <c r="H1362" s="27"/>
      <c r="I1362" s="27"/>
    </row>
    <row r="1363" spans="1:9" x14ac:dyDescent="0.35">
      <c r="A1363">
        <v>1362</v>
      </c>
      <c r="B1363" s="23" t="s">
        <v>1397</v>
      </c>
      <c r="C1363" s="22">
        <v>1</v>
      </c>
      <c r="D1363" s="26">
        <f t="shared" si="67"/>
        <v>2.48015873015873E-4</v>
      </c>
      <c r="E1363" s="26">
        <f t="shared" si="68"/>
        <v>8.9718284586398715E-5</v>
      </c>
      <c r="F1363" s="27">
        <f t="shared" si="69"/>
        <v>8.9718284586398717E-2</v>
      </c>
      <c r="G1363" s="27"/>
      <c r="H1363" s="27"/>
      <c r="I1363" s="27"/>
    </row>
    <row r="1364" spans="1:9" x14ac:dyDescent="0.35">
      <c r="A1364">
        <v>1363</v>
      </c>
      <c r="B1364" s="23" t="s">
        <v>1398</v>
      </c>
      <c r="C1364" s="22">
        <v>1</v>
      </c>
      <c r="D1364" s="26">
        <f t="shared" si="67"/>
        <v>2.48015873015873E-4</v>
      </c>
      <c r="E1364" s="26">
        <f t="shared" si="68"/>
        <v>8.9718284586398715E-5</v>
      </c>
      <c r="F1364" s="27">
        <f t="shared" si="69"/>
        <v>8.9718284586398717E-2</v>
      </c>
      <c r="G1364" s="27"/>
      <c r="H1364" s="27"/>
      <c r="I1364" s="27"/>
    </row>
    <row r="1365" spans="1:9" x14ac:dyDescent="0.35">
      <c r="A1365">
        <v>1364</v>
      </c>
      <c r="B1365" s="23" t="s">
        <v>1399</v>
      </c>
      <c r="C1365" s="22">
        <v>1</v>
      </c>
      <c r="D1365" s="26">
        <f t="shared" si="67"/>
        <v>2.48015873015873E-4</v>
      </c>
      <c r="E1365" s="26">
        <f t="shared" si="68"/>
        <v>8.9718284586398715E-5</v>
      </c>
      <c r="F1365" s="27">
        <f t="shared" si="69"/>
        <v>8.9718284586398717E-2</v>
      </c>
      <c r="G1365" s="27"/>
      <c r="H1365" s="27"/>
      <c r="I1365" s="27"/>
    </row>
    <row r="1366" spans="1:9" x14ac:dyDescent="0.35">
      <c r="A1366">
        <v>1365</v>
      </c>
      <c r="B1366" s="23" t="s">
        <v>1400</v>
      </c>
      <c r="C1366" s="22">
        <v>1</v>
      </c>
      <c r="D1366" s="26">
        <f t="shared" si="67"/>
        <v>2.48015873015873E-4</v>
      </c>
      <c r="E1366" s="26">
        <f t="shared" si="68"/>
        <v>8.9718284586398715E-5</v>
      </c>
      <c r="F1366" s="27">
        <f t="shared" si="69"/>
        <v>8.9718284586398717E-2</v>
      </c>
      <c r="G1366" s="27"/>
      <c r="H1366" s="27"/>
      <c r="I1366" s="27"/>
    </row>
    <row r="1367" spans="1:9" x14ac:dyDescent="0.35">
      <c r="A1367">
        <v>1366</v>
      </c>
      <c r="B1367" s="23" t="s">
        <v>1401</v>
      </c>
      <c r="C1367" s="22">
        <v>1</v>
      </c>
      <c r="D1367" s="26">
        <f t="shared" si="67"/>
        <v>2.48015873015873E-4</v>
      </c>
      <c r="E1367" s="26">
        <f t="shared" si="68"/>
        <v>8.9718284586398715E-5</v>
      </c>
      <c r="F1367" s="27">
        <f t="shared" si="69"/>
        <v>8.9718284586398717E-2</v>
      </c>
      <c r="G1367" s="27"/>
      <c r="H1367" s="27"/>
      <c r="I1367" s="27"/>
    </row>
    <row r="1368" spans="1:9" x14ac:dyDescent="0.35">
      <c r="A1368">
        <v>1367</v>
      </c>
      <c r="B1368" s="23" t="s">
        <v>1402</v>
      </c>
      <c r="C1368" s="22">
        <v>1</v>
      </c>
      <c r="D1368" s="26">
        <f t="shared" si="67"/>
        <v>2.48015873015873E-4</v>
      </c>
      <c r="E1368" s="26">
        <f t="shared" si="68"/>
        <v>8.9718284586398715E-5</v>
      </c>
      <c r="F1368" s="27">
        <f t="shared" si="69"/>
        <v>8.9718284586398717E-2</v>
      </c>
      <c r="G1368" s="27"/>
      <c r="H1368" s="27"/>
      <c r="I1368" s="27"/>
    </row>
    <row r="1369" spans="1:9" x14ac:dyDescent="0.35">
      <c r="A1369">
        <v>1368</v>
      </c>
      <c r="B1369" s="23" t="s">
        <v>1403</v>
      </c>
      <c r="C1369" s="22">
        <v>1</v>
      </c>
      <c r="D1369" s="26">
        <f t="shared" si="67"/>
        <v>2.48015873015873E-4</v>
      </c>
      <c r="E1369" s="26">
        <f t="shared" si="68"/>
        <v>8.9718284586398715E-5</v>
      </c>
      <c r="F1369" s="27">
        <f t="shared" si="69"/>
        <v>8.9718284586398717E-2</v>
      </c>
      <c r="G1369" s="27"/>
      <c r="H1369" s="27"/>
      <c r="I1369" s="27"/>
    </row>
    <row r="1370" spans="1:9" x14ac:dyDescent="0.35">
      <c r="A1370">
        <v>1369</v>
      </c>
      <c r="B1370" s="23" t="s">
        <v>1404</v>
      </c>
      <c r="C1370" s="22">
        <v>1</v>
      </c>
      <c r="D1370" s="26">
        <f t="shared" si="67"/>
        <v>2.48015873015873E-4</v>
      </c>
      <c r="E1370" s="26">
        <f t="shared" si="68"/>
        <v>8.9718284586398715E-5</v>
      </c>
      <c r="F1370" s="27">
        <f t="shared" si="69"/>
        <v>8.9718284586398717E-2</v>
      </c>
      <c r="G1370" s="27"/>
      <c r="H1370" s="27"/>
      <c r="I1370" s="27"/>
    </row>
    <row r="1371" spans="1:9" x14ac:dyDescent="0.35">
      <c r="A1371">
        <v>1370</v>
      </c>
      <c r="B1371" s="23" t="s">
        <v>1405</v>
      </c>
      <c r="C1371" s="22">
        <v>1</v>
      </c>
      <c r="D1371" s="26">
        <f t="shared" si="67"/>
        <v>2.48015873015873E-4</v>
      </c>
      <c r="E1371" s="26">
        <f t="shared" si="68"/>
        <v>8.9718284586398715E-5</v>
      </c>
      <c r="F1371" s="27">
        <f t="shared" si="69"/>
        <v>8.9718284586398717E-2</v>
      </c>
      <c r="G1371" s="27"/>
      <c r="H1371" s="27"/>
      <c r="I1371" s="27"/>
    </row>
    <row r="1372" spans="1:9" x14ac:dyDescent="0.35">
      <c r="A1372">
        <v>1371</v>
      </c>
      <c r="B1372" s="23" t="s">
        <v>1406</v>
      </c>
      <c r="C1372" s="22">
        <v>1</v>
      </c>
      <c r="D1372" s="26">
        <f t="shared" si="67"/>
        <v>2.48015873015873E-4</v>
      </c>
      <c r="E1372" s="26">
        <f t="shared" si="68"/>
        <v>8.9718284586398715E-5</v>
      </c>
      <c r="F1372" s="27">
        <f t="shared" si="69"/>
        <v>8.9718284586398717E-2</v>
      </c>
      <c r="G1372" s="27"/>
      <c r="H1372" s="27"/>
      <c r="I1372" s="27"/>
    </row>
    <row r="1373" spans="1:9" x14ac:dyDescent="0.35">
      <c r="A1373">
        <v>1372</v>
      </c>
      <c r="B1373" s="23" t="s">
        <v>1407</v>
      </c>
      <c r="C1373" s="22">
        <v>1</v>
      </c>
      <c r="D1373" s="26">
        <f t="shared" si="67"/>
        <v>2.48015873015873E-4</v>
      </c>
      <c r="E1373" s="26">
        <f t="shared" si="68"/>
        <v>8.9718284586398715E-5</v>
      </c>
      <c r="F1373" s="27">
        <f t="shared" si="69"/>
        <v>8.9718284586398717E-2</v>
      </c>
      <c r="G1373" s="27"/>
      <c r="H1373" s="27"/>
      <c r="I1373" s="27"/>
    </row>
    <row r="1374" spans="1:9" x14ac:dyDescent="0.35">
      <c r="A1374">
        <v>1373</v>
      </c>
      <c r="B1374" s="23" t="s">
        <v>1408</v>
      </c>
      <c r="C1374" s="22">
        <v>1</v>
      </c>
      <c r="D1374" s="26">
        <f t="shared" si="67"/>
        <v>2.48015873015873E-4</v>
      </c>
      <c r="E1374" s="26">
        <f t="shared" si="68"/>
        <v>8.9718284586398715E-5</v>
      </c>
      <c r="F1374" s="27">
        <f t="shared" si="69"/>
        <v>8.9718284586398717E-2</v>
      </c>
      <c r="G1374" s="27"/>
      <c r="H1374" s="27"/>
      <c r="I1374" s="27"/>
    </row>
    <row r="1375" spans="1:9" x14ac:dyDescent="0.35">
      <c r="A1375">
        <v>1374</v>
      </c>
      <c r="B1375" s="23" t="s">
        <v>1409</v>
      </c>
      <c r="C1375" s="22">
        <v>1</v>
      </c>
      <c r="D1375" s="26">
        <f t="shared" si="67"/>
        <v>2.48015873015873E-4</v>
      </c>
      <c r="E1375" s="26">
        <f t="shared" si="68"/>
        <v>8.9718284586398715E-5</v>
      </c>
      <c r="F1375" s="27">
        <f t="shared" si="69"/>
        <v>8.9718284586398717E-2</v>
      </c>
      <c r="G1375" s="27"/>
      <c r="H1375" s="27"/>
      <c r="I1375" s="27"/>
    </row>
    <row r="1376" spans="1:9" x14ac:dyDescent="0.35">
      <c r="A1376">
        <v>1375</v>
      </c>
      <c r="B1376" s="23" t="s">
        <v>1410</v>
      </c>
      <c r="C1376" s="22">
        <v>1</v>
      </c>
      <c r="D1376" s="26">
        <f t="shared" si="67"/>
        <v>2.48015873015873E-4</v>
      </c>
      <c r="E1376" s="26">
        <f t="shared" si="68"/>
        <v>8.9718284586398715E-5</v>
      </c>
      <c r="F1376" s="27">
        <f t="shared" si="69"/>
        <v>8.9718284586398717E-2</v>
      </c>
      <c r="G1376" s="27"/>
      <c r="H1376" s="27"/>
      <c r="I1376" s="27"/>
    </row>
    <row r="1377" spans="1:9" x14ac:dyDescent="0.35">
      <c r="A1377">
        <v>1376</v>
      </c>
      <c r="B1377" s="23" t="s">
        <v>1411</v>
      </c>
      <c r="C1377" s="22">
        <v>1</v>
      </c>
      <c r="D1377" s="26">
        <f t="shared" si="67"/>
        <v>2.48015873015873E-4</v>
      </c>
      <c r="E1377" s="26">
        <f t="shared" si="68"/>
        <v>8.9718284586398715E-5</v>
      </c>
      <c r="F1377" s="27">
        <f t="shared" si="69"/>
        <v>8.9718284586398717E-2</v>
      </c>
      <c r="G1377" s="27"/>
      <c r="H1377" s="27"/>
      <c r="I1377" s="27"/>
    </row>
    <row r="1378" spans="1:9" x14ac:dyDescent="0.35">
      <c r="A1378">
        <v>1377</v>
      </c>
      <c r="B1378" s="23" t="s">
        <v>1412</v>
      </c>
      <c r="C1378" s="22">
        <v>1</v>
      </c>
      <c r="D1378" s="26">
        <f t="shared" si="67"/>
        <v>2.48015873015873E-4</v>
      </c>
      <c r="E1378" s="26">
        <f t="shared" si="68"/>
        <v>8.9718284586398715E-5</v>
      </c>
      <c r="F1378" s="27">
        <f t="shared" si="69"/>
        <v>8.9718284586398717E-2</v>
      </c>
      <c r="G1378" s="27"/>
      <c r="H1378" s="27"/>
      <c r="I1378" s="27"/>
    </row>
    <row r="1379" spans="1:9" x14ac:dyDescent="0.35">
      <c r="A1379">
        <v>1378</v>
      </c>
      <c r="B1379" s="23" t="s">
        <v>1413</v>
      </c>
      <c r="C1379" s="22">
        <v>1</v>
      </c>
      <c r="D1379" s="26">
        <f t="shared" si="67"/>
        <v>2.48015873015873E-4</v>
      </c>
      <c r="E1379" s="26">
        <f t="shared" si="68"/>
        <v>8.9718284586398715E-5</v>
      </c>
      <c r="F1379" s="27">
        <f t="shared" si="69"/>
        <v>8.9718284586398717E-2</v>
      </c>
      <c r="G1379" s="27"/>
      <c r="H1379" s="27"/>
      <c r="I1379" s="27"/>
    </row>
    <row r="1380" spans="1:9" x14ac:dyDescent="0.35">
      <c r="A1380">
        <v>1379</v>
      </c>
      <c r="B1380" s="23" t="s">
        <v>1414</v>
      </c>
      <c r="C1380" s="22">
        <v>1</v>
      </c>
      <c r="D1380" s="26">
        <f t="shared" si="67"/>
        <v>2.48015873015873E-4</v>
      </c>
      <c r="E1380" s="26">
        <f t="shared" si="68"/>
        <v>8.9718284586398715E-5</v>
      </c>
      <c r="F1380" s="27">
        <f t="shared" si="69"/>
        <v>8.9718284586398717E-2</v>
      </c>
      <c r="G1380" s="27"/>
      <c r="H1380" s="27"/>
      <c r="I1380" s="27"/>
    </row>
    <row r="1381" spans="1:9" x14ac:dyDescent="0.35">
      <c r="A1381">
        <v>1380</v>
      </c>
      <c r="B1381" s="23" t="s">
        <v>1415</v>
      </c>
      <c r="C1381" s="22">
        <v>1</v>
      </c>
      <c r="D1381" s="26">
        <f t="shared" si="67"/>
        <v>2.48015873015873E-4</v>
      </c>
      <c r="E1381" s="26">
        <f t="shared" si="68"/>
        <v>8.9718284586398715E-5</v>
      </c>
      <c r="F1381" s="27">
        <f t="shared" si="69"/>
        <v>8.9718284586398717E-2</v>
      </c>
      <c r="G1381" s="27"/>
      <c r="H1381" s="27"/>
      <c r="I1381" s="27"/>
    </row>
    <row r="1382" spans="1:9" x14ac:dyDescent="0.35">
      <c r="A1382">
        <v>1381</v>
      </c>
      <c r="B1382" s="23" t="s">
        <v>1416</v>
      </c>
      <c r="C1382" s="22">
        <v>1</v>
      </c>
      <c r="D1382" s="26">
        <f t="shared" si="67"/>
        <v>2.48015873015873E-4</v>
      </c>
      <c r="E1382" s="26">
        <f t="shared" si="68"/>
        <v>8.9718284586398715E-5</v>
      </c>
      <c r="F1382" s="27">
        <f t="shared" si="69"/>
        <v>8.9718284586398717E-2</v>
      </c>
      <c r="G1382" s="27"/>
      <c r="H1382" s="27"/>
      <c r="I1382" s="27"/>
    </row>
    <row r="1383" spans="1:9" x14ac:dyDescent="0.35">
      <c r="A1383">
        <v>1382</v>
      </c>
      <c r="B1383" s="23" t="s">
        <v>1417</v>
      </c>
      <c r="C1383" s="22">
        <v>1</v>
      </c>
      <c r="D1383" s="26">
        <f t="shared" si="67"/>
        <v>2.48015873015873E-4</v>
      </c>
      <c r="E1383" s="26">
        <f t="shared" si="68"/>
        <v>8.9718284586398715E-5</v>
      </c>
      <c r="F1383" s="27">
        <f t="shared" si="69"/>
        <v>8.9718284586398717E-2</v>
      </c>
      <c r="G1383" s="27"/>
      <c r="H1383" s="27"/>
      <c r="I1383" s="27"/>
    </row>
    <row r="1384" spans="1:9" x14ac:dyDescent="0.35">
      <c r="A1384">
        <v>1383</v>
      </c>
      <c r="B1384" s="23" t="s">
        <v>1418</v>
      </c>
      <c r="C1384" s="22">
        <v>1</v>
      </c>
      <c r="D1384" s="26">
        <f t="shared" si="67"/>
        <v>2.48015873015873E-4</v>
      </c>
      <c r="E1384" s="26">
        <f t="shared" si="68"/>
        <v>8.9718284586398715E-5</v>
      </c>
      <c r="F1384" s="27">
        <f t="shared" si="69"/>
        <v>8.9718284586398717E-2</v>
      </c>
      <c r="G1384" s="27"/>
      <c r="H1384" s="27"/>
      <c r="I1384" s="27"/>
    </row>
    <row r="1385" spans="1:9" x14ac:dyDescent="0.35">
      <c r="A1385">
        <v>1384</v>
      </c>
      <c r="B1385" s="23" t="s">
        <v>1419</v>
      </c>
      <c r="C1385" s="22">
        <v>1</v>
      </c>
      <c r="D1385" s="26">
        <f t="shared" si="67"/>
        <v>2.48015873015873E-4</v>
      </c>
      <c r="E1385" s="26">
        <f t="shared" si="68"/>
        <v>8.9718284586398715E-5</v>
      </c>
      <c r="F1385" s="27">
        <f t="shared" si="69"/>
        <v>8.9718284586398717E-2</v>
      </c>
      <c r="G1385" s="27"/>
      <c r="H1385" s="27"/>
      <c r="I1385" s="27"/>
    </row>
    <row r="1386" spans="1:9" x14ac:dyDescent="0.35">
      <c r="A1386">
        <v>1385</v>
      </c>
      <c r="B1386" s="23" t="s">
        <v>1420</v>
      </c>
      <c r="C1386" s="22">
        <v>1</v>
      </c>
      <c r="D1386" s="26">
        <f t="shared" si="67"/>
        <v>2.48015873015873E-4</v>
      </c>
      <c r="E1386" s="26">
        <f t="shared" si="68"/>
        <v>8.9718284586398715E-5</v>
      </c>
      <c r="F1386" s="27">
        <f t="shared" si="69"/>
        <v>8.9718284586398717E-2</v>
      </c>
      <c r="G1386" s="27"/>
      <c r="H1386" s="27"/>
      <c r="I1386" s="27"/>
    </row>
    <row r="1387" spans="1:9" x14ac:dyDescent="0.35">
      <c r="A1387">
        <v>1386</v>
      </c>
      <c r="B1387" s="23" t="s">
        <v>1421</v>
      </c>
      <c r="C1387" s="22">
        <v>1</v>
      </c>
      <c r="D1387" s="26">
        <f t="shared" si="67"/>
        <v>2.48015873015873E-4</v>
      </c>
      <c r="E1387" s="26">
        <f t="shared" si="68"/>
        <v>8.9718284586398715E-5</v>
      </c>
      <c r="F1387" s="27">
        <f t="shared" si="69"/>
        <v>8.9718284586398717E-2</v>
      </c>
      <c r="G1387" s="27"/>
      <c r="H1387" s="27"/>
      <c r="I1387" s="27"/>
    </row>
    <row r="1388" spans="1:9" x14ac:dyDescent="0.35">
      <c r="A1388">
        <v>1387</v>
      </c>
      <c r="B1388" s="23" t="s">
        <v>1422</v>
      </c>
      <c r="C1388" s="22">
        <v>1</v>
      </c>
      <c r="D1388" s="26">
        <f t="shared" si="67"/>
        <v>2.48015873015873E-4</v>
      </c>
      <c r="E1388" s="26">
        <f t="shared" si="68"/>
        <v>8.9718284586398715E-5</v>
      </c>
      <c r="F1388" s="27">
        <f t="shared" si="69"/>
        <v>8.9718284586398717E-2</v>
      </c>
      <c r="G1388" s="27"/>
      <c r="H1388" s="27"/>
      <c r="I1388" s="27"/>
    </row>
    <row r="1389" spans="1:9" x14ac:dyDescent="0.35">
      <c r="A1389">
        <v>1388</v>
      </c>
      <c r="B1389" s="23" t="s">
        <v>1423</v>
      </c>
      <c r="C1389" s="22">
        <v>1</v>
      </c>
      <c r="D1389" s="26">
        <f t="shared" si="67"/>
        <v>2.48015873015873E-4</v>
      </c>
      <c r="E1389" s="26">
        <f t="shared" si="68"/>
        <v>8.9718284586398715E-5</v>
      </c>
      <c r="F1389" s="27">
        <f t="shared" si="69"/>
        <v>8.9718284586398717E-2</v>
      </c>
      <c r="G1389" s="27"/>
      <c r="H1389" s="27"/>
      <c r="I1389" s="27"/>
    </row>
    <row r="1390" spans="1:9" x14ac:dyDescent="0.35">
      <c r="A1390">
        <v>1389</v>
      </c>
      <c r="B1390" s="23" t="s">
        <v>1424</v>
      </c>
      <c r="C1390" s="22">
        <v>1</v>
      </c>
      <c r="D1390" s="26">
        <f t="shared" si="67"/>
        <v>2.48015873015873E-4</v>
      </c>
      <c r="E1390" s="26">
        <f t="shared" si="68"/>
        <v>8.9718284586398715E-5</v>
      </c>
      <c r="F1390" s="27">
        <f t="shared" si="69"/>
        <v>8.9718284586398717E-2</v>
      </c>
      <c r="G1390" s="27"/>
      <c r="H1390" s="27"/>
      <c r="I1390" s="27"/>
    </row>
    <row r="1391" spans="1:9" x14ac:dyDescent="0.35">
      <c r="A1391">
        <v>1390</v>
      </c>
      <c r="B1391" s="23" t="s">
        <v>1425</v>
      </c>
      <c r="C1391" s="22">
        <v>1</v>
      </c>
      <c r="D1391" s="26">
        <f t="shared" si="67"/>
        <v>2.48015873015873E-4</v>
      </c>
      <c r="E1391" s="26">
        <f t="shared" si="68"/>
        <v>8.9718284586398715E-5</v>
      </c>
      <c r="F1391" s="27">
        <f t="shared" si="69"/>
        <v>8.9718284586398717E-2</v>
      </c>
      <c r="G1391" s="27"/>
      <c r="H1391" s="27"/>
      <c r="I1391" s="27"/>
    </row>
    <row r="1392" spans="1:9" x14ac:dyDescent="0.35">
      <c r="A1392">
        <v>1391</v>
      </c>
      <c r="B1392" s="23" t="s">
        <v>1426</v>
      </c>
      <c r="C1392" s="22">
        <v>1</v>
      </c>
      <c r="D1392" s="26">
        <f t="shared" si="67"/>
        <v>2.48015873015873E-4</v>
      </c>
      <c r="E1392" s="26">
        <f t="shared" si="68"/>
        <v>8.9718284586398715E-5</v>
      </c>
      <c r="F1392" s="27">
        <f t="shared" si="69"/>
        <v>8.9718284586398717E-2</v>
      </c>
      <c r="G1392" s="27"/>
      <c r="H1392" s="27"/>
      <c r="I1392" s="27"/>
    </row>
    <row r="1393" spans="1:9" x14ac:dyDescent="0.35">
      <c r="A1393">
        <v>1392</v>
      </c>
      <c r="B1393" s="23" t="s">
        <v>1427</v>
      </c>
      <c r="C1393" s="22">
        <v>1</v>
      </c>
      <c r="D1393" s="26">
        <f t="shared" si="67"/>
        <v>2.48015873015873E-4</v>
      </c>
      <c r="E1393" s="26">
        <f t="shared" si="68"/>
        <v>8.9718284586398715E-5</v>
      </c>
      <c r="F1393" s="27">
        <f t="shared" si="69"/>
        <v>8.9718284586398717E-2</v>
      </c>
      <c r="G1393" s="27"/>
      <c r="H1393" s="27"/>
      <c r="I1393" s="27"/>
    </row>
    <row r="1394" spans="1:9" x14ac:dyDescent="0.35">
      <c r="A1394">
        <v>1393</v>
      </c>
      <c r="B1394" s="23" t="s">
        <v>1428</v>
      </c>
      <c r="C1394" s="22">
        <v>1</v>
      </c>
      <c r="D1394" s="26">
        <f t="shared" si="67"/>
        <v>2.48015873015873E-4</v>
      </c>
      <c r="E1394" s="26">
        <f t="shared" si="68"/>
        <v>8.9718284586398715E-5</v>
      </c>
      <c r="F1394" s="27">
        <f t="shared" si="69"/>
        <v>8.9718284586398717E-2</v>
      </c>
      <c r="G1394" s="27"/>
      <c r="H1394" s="27"/>
      <c r="I1394" s="27"/>
    </row>
    <row r="1395" spans="1:9" x14ac:dyDescent="0.35">
      <c r="A1395">
        <v>1394</v>
      </c>
      <c r="B1395" s="23" t="s">
        <v>1429</v>
      </c>
      <c r="C1395" s="22">
        <v>1</v>
      </c>
      <c r="D1395" s="26">
        <f t="shared" si="67"/>
        <v>2.48015873015873E-4</v>
      </c>
      <c r="E1395" s="26">
        <f t="shared" si="68"/>
        <v>8.9718284586398715E-5</v>
      </c>
      <c r="F1395" s="27">
        <f t="shared" si="69"/>
        <v>8.9718284586398717E-2</v>
      </c>
      <c r="G1395" s="27"/>
      <c r="H1395" s="27"/>
      <c r="I1395" s="27"/>
    </row>
    <row r="1396" spans="1:9" x14ac:dyDescent="0.35">
      <c r="A1396">
        <v>1395</v>
      </c>
      <c r="B1396" s="23" t="s">
        <v>1430</v>
      </c>
      <c r="C1396" s="22">
        <v>1</v>
      </c>
      <c r="D1396" s="26">
        <f t="shared" si="67"/>
        <v>2.48015873015873E-4</v>
      </c>
      <c r="E1396" s="26">
        <f t="shared" si="68"/>
        <v>8.9718284586398715E-5</v>
      </c>
      <c r="F1396" s="27">
        <f t="shared" si="69"/>
        <v>8.9718284586398717E-2</v>
      </c>
      <c r="G1396" s="27"/>
      <c r="H1396" s="27"/>
      <c r="I1396" s="27"/>
    </row>
    <row r="1397" spans="1:9" x14ac:dyDescent="0.35">
      <c r="A1397">
        <v>1396</v>
      </c>
      <c r="B1397" s="23" t="s">
        <v>1431</v>
      </c>
      <c r="C1397" s="22">
        <v>1</v>
      </c>
      <c r="D1397" s="26">
        <f t="shared" si="67"/>
        <v>2.48015873015873E-4</v>
      </c>
      <c r="E1397" s="26">
        <f t="shared" si="68"/>
        <v>8.9718284586398715E-5</v>
      </c>
      <c r="F1397" s="27">
        <f t="shared" si="69"/>
        <v>8.9718284586398717E-2</v>
      </c>
      <c r="G1397" s="27"/>
      <c r="H1397" s="27"/>
      <c r="I1397" s="27"/>
    </row>
    <row r="1398" spans="1:9" x14ac:dyDescent="0.35">
      <c r="A1398">
        <v>1397</v>
      </c>
      <c r="B1398" s="23" t="s">
        <v>1432</v>
      </c>
      <c r="C1398" s="22">
        <v>1</v>
      </c>
      <c r="D1398" s="26">
        <f t="shared" si="67"/>
        <v>2.48015873015873E-4</v>
      </c>
      <c r="E1398" s="26">
        <f t="shared" si="68"/>
        <v>8.9718284586398715E-5</v>
      </c>
      <c r="F1398" s="27">
        <f t="shared" si="69"/>
        <v>8.9718284586398717E-2</v>
      </c>
      <c r="G1398" s="27"/>
      <c r="H1398" s="27"/>
      <c r="I1398" s="27"/>
    </row>
    <row r="1399" spans="1:9" x14ac:dyDescent="0.35">
      <c r="A1399">
        <v>1398</v>
      </c>
      <c r="B1399" s="23" t="s">
        <v>1433</v>
      </c>
      <c r="C1399" s="22">
        <v>1</v>
      </c>
      <c r="D1399" s="26">
        <f t="shared" si="67"/>
        <v>2.48015873015873E-4</v>
      </c>
      <c r="E1399" s="26">
        <f t="shared" si="68"/>
        <v>8.9718284586398715E-5</v>
      </c>
      <c r="F1399" s="27">
        <f t="shared" si="69"/>
        <v>8.9718284586398717E-2</v>
      </c>
      <c r="G1399" s="27"/>
      <c r="H1399" s="27"/>
      <c r="I1399" s="27"/>
    </row>
    <row r="1400" spans="1:9" x14ac:dyDescent="0.35">
      <c r="A1400">
        <v>1399</v>
      </c>
      <c r="B1400" s="23" t="s">
        <v>1434</v>
      </c>
      <c r="C1400" s="22">
        <v>1</v>
      </c>
      <c r="D1400" s="26">
        <f t="shared" si="67"/>
        <v>2.48015873015873E-4</v>
      </c>
      <c r="E1400" s="26">
        <f t="shared" si="68"/>
        <v>8.9718284586398715E-5</v>
      </c>
      <c r="F1400" s="27">
        <f t="shared" si="69"/>
        <v>8.9718284586398717E-2</v>
      </c>
      <c r="G1400" s="27"/>
      <c r="H1400" s="27"/>
      <c r="I1400" s="27"/>
    </row>
    <row r="1401" spans="1:9" x14ac:dyDescent="0.35">
      <c r="A1401">
        <v>1400</v>
      </c>
      <c r="B1401" s="23" t="s">
        <v>1435</v>
      </c>
      <c r="C1401" s="22">
        <v>1</v>
      </c>
      <c r="D1401" s="26">
        <f t="shared" si="67"/>
        <v>2.48015873015873E-4</v>
      </c>
      <c r="E1401" s="26">
        <f t="shared" si="68"/>
        <v>8.9718284586398715E-5</v>
      </c>
      <c r="F1401" s="27">
        <f t="shared" si="69"/>
        <v>8.9718284586398717E-2</v>
      </c>
      <c r="G1401" s="27"/>
      <c r="H1401" s="27"/>
      <c r="I1401" s="27"/>
    </row>
    <row r="1402" spans="1:9" x14ac:dyDescent="0.35">
      <c r="A1402">
        <v>1401</v>
      </c>
      <c r="B1402" s="23" t="s">
        <v>1436</v>
      </c>
      <c r="C1402" s="22">
        <v>1</v>
      </c>
      <c r="D1402" s="26">
        <f t="shared" si="67"/>
        <v>2.48015873015873E-4</v>
      </c>
      <c r="E1402" s="26">
        <f t="shared" si="68"/>
        <v>8.9718284586398715E-5</v>
      </c>
      <c r="F1402" s="27">
        <f t="shared" si="69"/>
        <v>8.9718284586398717E-2</v>
      </c>
      <c r="G1402" s="27"/>
      <c r="H1402" s="27"/>
      <c r="I1402" s="27"/>
    </row>
    <row r="1403" spans="1:9" x14ac:dyDescent="0.35">
      <c r="A1403">
        <v>1402</v>
      </c>
      <c r="B1403" s="23" t="s">
        <v>1437</v>
      </c>
      <c r="C1403" s="22">
        <v>1</v>
      </c>
      <c r="D1403" s="26">
        <f t="shared" si="67"/>
        <v>2.48015873015873E-4</v>
      </c>
      <c r="E1403" s="26">
        <f t="shared" si="68"/>
        <v>8.9718284586398715E-5</v>
      </c>
      <c r="F1403" s="27">
        <f t="shared" si="69"/>
        <v>8.9718284586398717E-2</v>
      </c>
      <c r="G1403" s="27"/>
      <c r="H1403" s="27"/>
      <c r="I1403" s="27"/>
    </row>
    <row r="1404" spans="1:9" x14ac:dyDescent="0.35">
      <c r="A1404">
        <v>1403</v>
      </c>
      <c r="B1404" s="23" t="s">
        <v>1438</v>
      </c>
      <c r="C1404" s="22">
        <v>1</v>
      </c>
      <c r="D1404" s="26">
        <f t="shared" si="67"/>
        <v>2.48015873015873E-4</v>
      </c>
      <c r="E1404" s="26">
        <f t="shared" si="68"/>
        <v>8.9718284586398715E-5</v>
      </c>
      <c r="F1404" s="27">
        <f t="shared" si="69"/>
        <v>8.9718284586398717E-2</v>
      </c>
      <c r="G1404" s="27"/>
      <c r="H1404" s="27"/>
      <c r="I1404" s="27"/>
    </row>
    <row r="1405" spans="1:9" x14ac:dyDescent="0.35">
      <c r="A1405">
        <v>1404</v>
      </c>
      <c r="B1405" s="23" t="s">
        <v>1439</v>
      </c>
      <c r="C1405" s="22">
        <v>1</v>
      </c>
      <c r="D1405" s="26">
        <f t="shared" si="67"/>
        <v>2.48015873015873E-4</v>
      </c>
      <c r="E1405" s="26">
        <f t="shared" si="68"/>
        <v>8.9718284586398715E-5</v>
      </c>
      <c r="F1405" s="27">
        <f t="shared" si="69"/>
        <v>8.9718284586398717E-2</v>
      </c>
      <c r="G1405" s="27"/>
      <c r="H1405" s="27"/>
      <c r="I1405" s="27"/>
    </row>
    <row r="1406" spans="1:9" x14ac:dyDescent="0.35">
      <c r="A1406">
        <v>1405</v>
      </c>
      <c r="B1406" s="23" t="s">
        <v>1440</v>
      </c>
      <c r="C1406" s="22">
        <v>1</v>
      </c>
      <c r="D1406" s="26">
        <f t="shared" si="67"/>
        <v>2.48015873015873E-4</v>
      </c>
      <c r="E1406" s="26">
        <f t="shared" si="68"/>
        <v>8.9718284586398715E-5</v>
      </c>
      <c r="F1406" s="27">
        <f t="shared" si="69"/>
        <v>8.9718284586398717E-2</v>
      </c>
      <c r="G1406" s="27"/>
      <c r="H1406" s="27"/>
      <c r="I1406" s="27"/>
    </row>
    <row r="1407" spans="1:9" x14ac:dyDescent="0.35">
      <c r="A1407">
        <v>1406</v>
      </c>
      <c r="B1407" s="23" t="s">
        <v>1441</v>
      </c>
      <c r="C1407" s="22">
        <v>1</v>
      </c>
      <c r="D1407" s="26">
        <f t="shared" si="67"/>
        <v>2.48015873015873E-4</v>
      </c>
      <c r="E1407" s="26">
        <f t="shared" si="68"/>
        <v>8.9718284586398715E-5</v>
      </c>
      <c r="F1407" s="27">
        <f t="shared" si="69"/>
        <v>8.9718284586398717E-2</v>
      </c>
      <c r="G1407" s="27"/>
      <c r="H1407" s="27"/>
      <c r="I1407" s="27"/>
    </row>
    <row r="1408" spans="1:9" x14ac:dyDescent="0.35">
      <c r="A1408">
        <v>1407</v>
      </c>
      <c r="B1408" s="23" t="s">
        <v>1442</v>
      </c>
      <c r="C1408" s="22">
        <v>1</v>
      </c>
      <c r="D1408" s="26">
        <f t="shared" si="67"/>
        <v>2.48015873015873E-4</v>
      </c>
      <c r="E1408" s="26">
        <f t="shared" si="68"/>
        <v>8.9718284586398715E-5</v>
      </c>
      <c r="F1408" s="27">
        <f t="shared" si="69"/>
        <v>8.9718284586398717E-2</v>
      </c>
      <c r="G1408" s="27"/>
      <c r="H1408" s="27"/>
      <c r="I1408" s="27"/>
    </row>
    <row r="1409" spans="1:9" x14ac:dyDescent="0.35">
      <c r="A1409">
        <v>1408</v>
      </c>
      <c r="B1409" s="23" t="s">
        <v>1443</v>
      </c>
      <c r="C1409" s="22">
        <v>1</v>
      </c>
      <c r="D1409" s="26">
        <f t="shared" si="67"/>
        <v>2.48015873015873E-4</v>
      </c>
      <c r="E1409" s="26">
        <f t="shared" si="68"/>
        <v>8.9718284586398715E-5</v>
      </c>
      <c r="F1409" s="27">
        <f t="shared" si="69"/>
        <v>8.9718284586398717E-2</v>
      </c>
      <c r="G1409" s="27"/>
      <c r="H1409" s="27"/>
      <c r="I1409" s="27"/>
    </row>
    <row r="1410" spans="1:9" x14ac:dyDescent="0.35">
      <c r="A1410">
        <v>1409</v>
      </c>
      <c r="B1410" s="23" t="s">
        <v>1444</v>
      </c>
      <c r="C1410" s="22">
        <v>1</v>
      </c>
      <c r="D1410" s="26">
        <f t="shared" ref="D1410:D1473" si="70">$C1410/$M$3</f>
        <v>2.48015873015873E-4</v>
      </c>
      <c r="E1410" s="26">
        <f t="shared" ref="E1410:E1473" si="71">$C1410/$M$4</f>
        <v>8.9718284586398715E-5</v>
      </c>
      <c r="F1410" s="27">
        <f t="shared" si="69"/>
        <v>8.9718284586398717E-2</v>
      </c>
      <c r="G1410" s="27"/>
      <c r="H1410" s="27"/>
      <c r="I1410" s="27"/>
    </row>
    <row r="1411" spans="1:9" x14ac:dyDescent="0.35">
      <c r="A1411">
        <v>1410</v>
      </c>
      <c r="B1411" s="23" t="s">
        <v>1445</v>
      </c>
      <c r="C1411" s="22">
        <v>1</v>
      </c>
      <c r="D1411" s="26">
        <f t="shared" si="70"/>
        <v>2.48015873015873E-4</v>
      </c>
      <c r="E1411" s="26">
        <f t="shared" si="71"/>
        <v>8.9718284586398715E-5</v>
      </c>
      <c r="F1411" s="27">
        <f t="shared" ref="F1411:F1474" si="72">(C1411/$M$4)*1000</f>
        <v>8.9718284586398717E-2</v>
      </c>
      <c r="G1411" s="27"/>
      <c r="H1411" s="27"/>
      <c r="I1411" s="27"/>
    </row>
    <row r="1412" spans="1:9" x14ac:dyDescent="0.35">
      <c r="A1412">
        <v>1411</v>
      </c>
      <c r="B1412" s="23" t="s">
        <v>1446</v>
      </c>
      <c r="C1412" s="22">
        <v>1</v>
      </c>
      <c r="D1412" s="26">
        <f t="shared" si="70"/>
        <v>2.48015873015873E-4</v>
      </c>
      <c r="E1412" s="26">
        <f t="shared" si="71"/>
        <v>8.9718284586398715E-5</v>
      </c>
      <c r="F1412" s="27">
        <f t="shared" si="72"/>
        <v>8.9718284586398717E-2</v>
      </c>
      <c r="G1412" s="27"/>
      <c r="H1412" s="27"/>
      <c r="I1412" s="27"/>
    </row>
    <row r="1413" spans="1:9" x14ac:dyDescent="0.35">
      <c r="A1413">
        <v>1412</v>
      </c>
      <c r="B1413" s="23" t="s">
        <v>1447</v>
      </c>
      <c r="C1413" s="22">
        <v>1</v>
      </c>
      <c r="D1413" s="26">
        <f t="shared" si="70"/>
        <v>2.48015873015873E-4</v>
      </c>
      <c r="E1413" s="26">
        <f t="shared" si="71"/>
        <v>8.9718284586398715E-5</v>
      </c>
      <c r="F1413" s="27">
        <f t="shared" si="72"/>
        <v>8.9718284586398717E-2</v>
      </c>
      <c r="G1413" s="27"/>
      <c r="H1413" s="27"/>
      <c r="I1413" s="27"/>
    </row>
    <row r="1414" spans="1:9" x14ac:dyDescent="0.35">
      <c r="A1414">
        <v>1413</v>
      </c>
      <c r="B1414" s="23" t="s">
        <v>1448</v>
      </c>
      <c r="C1414" s="22">
        <v>1</v>
      </c>
      <c r="D1414" s="26">
        <f t="shared" si="70"/>
        <v>2.48015873015873E-4</v>
      </c>
      <c r="E1414" s="26">
        <f t="shared" si="71"/>
        <v>8.9718284586398715E-5</v>
      </c>
      <c r="F1414" s="27">
        <f t="shared" si="72"/>
        <v>8.9718284586398717E-2</v>
      </c>
      <c r="G1414" s="27"/>
      <c r="H1414" s="27"/>
      <c r="I1414" s="27"/>
    </row>
    <row r="1415" spans="1:9" x14ac:dyDescent="0.35">
      <c r="A1415">
        <v>1414</v>
      </c>
      <c r="B1415" s="23" t="s">
        <v>1449</v>
      </c>
      <c r="C1415" s="22">
        <v>1</v>
      </c>
      <c r="D1415" s="26">
        <f t="shared" si="70"/>
        <v>2.48015873015873E-4</v>
      </c>
      <c r="E1415" s="26">
        <f t="shared" si="71"/>
        <v>8.9718284586398715E-5</v>
      </c>
      <c r="F1415" s="27">
        <f t="shared" si="72"/>
        <v>8.9718284586398717E-2</v>
      </c>
      <c r="G1415" s="27"/>
      <c r="H1415" s="27"/>
      <c r="I1415" s="27"/>
    </row>
    <row r="1416" spans="1:9" x14ac:dyDescent="0.35">
      <c r="A1416">
        <v>1415</v>
      </c>
      <c r="B1416" s="23" t="s">
        <v>1450</v>
      </c>
      <c r="C1416" s="22">
        <v>1</v>
      </c>
      <c r="D1416" s="26">
        <f t="shared" si="70"/>
        <v>2.48015873015873E-4</v>
      </c>
      <c r="E1416" s="26">
        <f t="shared" si="71"/>
        <v>8.9718284586398715E-5</v>
      </c>
      <c r="F1416" s="27">
        <f t="shared" si="72"/>
        <v>8.9718284586398717E-2</v>
      </c>
      <c r="G1416" s="27"/>
      <c r="H1416" s="27"/>
      <c r="I1416" s="27"/>
    </row>
    <row r="1417" spans="1:9" x14ac:dyDescent="0.35">
      <c r="A1417">
        <v>1416</v>
      </c>
      <c r="B1417" s="23" t="s">
        <v>1451</v>
      </c>
      <c r="C1417" s="22">
        <v>1</v>
      </c>
      <c r="D1417" s="26">
        <f t="shared" si="70"/>
        <v>2.48015873015873E-4</v>
      </c>
      <c r="E1417" s="26">
        <f t="shared" si="71"/>
        <v>8.9718284586398715E-5</v>
      </c>
      <c r="F1417" s="27">
        <f t="shared" si="72"/>
        <v>8.9718284586398717E-2</v>
      </c>
      <c r="G1417" s="27"/>
      <c r="H1417" s="27"/>
      <c r="I1417" s="27"/>
    </row>
    <row r="1418" spans="1:9" x14ac:dyDescent="0.35">
      <c r="A1418">
        <v>1417</v>
      </c>
      <c r="B1418" s="23" t="s">
        <v>1452</v>
      </c>
      <c r="C1418" s="22">
        <v>1</v>
      </c>
      <c r="D1418" s="26">
        <f t="shared" si="70"/>
        <v>2.48015873015873E-4</v>
      </c>
      <c r="E1418" s="26">
        <f t="shared" si="71"/>
        <v>8.9718284586398715E-5</v>
      </c>
      <c r="F1418" s="27">
        <f t="shared" si="72"/>
        <v>8.9718284586398717E-2</v>
      </c>
      <c r="G1418" s="27"/>
      <c r="H1418" s="27"/>
      <c r="I1418" s="27"/>
    </row>
    <row r="1419" spans="1:9" x14ac:dyDescent="0.35">
      <c r="A1419">
        <v>1418</v>
      </c>
      <c r="B1419" s="23" t="s">
        <v>1453</v>
      </c>
      <c r="C1419" s="22">
        <v>1</v>
      </c>
      <c r="D1419" s="26">
        <f t="shared" si="70"/>
        <v>2.48015873015873E-4</v>
      </c>
      <c r="E1419" s="26">
        <f t="shared" si="71"/>
        <v>8.9718284586398715E-5</v>
      </c>
      <c r="F1419" s="27">
        <f t="shared" si="72"/>
        <v>8.9718284586398717E-2</v>
      </c>
      <c r="G1419" s="27"/>
      <c r="H1419" s="27"/>
      <c r="I1419" s="27"/>
    </row>
    <row r="1420" spans="1:9" x14ac:dyDescent="0.35">
      <c r="A1420">
        <v>1419</v>
      </c>
      <c r="B1420" s="23" t="s">
        <v>1454</v>
      </c>
      <c r="C1420" s="22">
        <v>1</v>
      </c>
      <c r="D1420" s="26">
        <f t="shared" si="70"/>
        <v>2.48015873015873E-4</v>
      </c>
      <c r="E1420" s="26">
        <f t="shared" si="71"/>
        <v>8.9718284586398715E-5</v>
      </c>
      <c r="F1420" s="27">
        <f t="shared" si="72"/>
        <v>8.9718284586398717E-2</v>
      </c>
      <c r="G1420" s="27"/>
      <c r="H1420" s="27"/>
      <c r="I1420" s="27"/>
    </row>
    <row r="1421" spans="1:9" x14ac:dyDescent="0.35">
      <c r="A1421">
        <v>1420</v>
      </c>
      <c r="B1421" s="23" t="s">
        <v>1455</v>
      </c>
      <c r="C1421" s="22">
        <v>1</v>
      </c>
      <c r="D1421" s="26">
        <f t="shared" si="70"/>
        <v>2.48015873015873E-4</v>
      </c>
      <c r="E1421" s="26">
        <f t="shared" si="71"/>
        <v>8.9718284586398715E-5</v>
      </c>
      <c r="F1421" s="27">
        <f t="shared" si="72"/>
        <v>8.9718284586398717E-2</v>
      </c>
      <c r="G1421" s="27"/>
      <c r="H1421" s="27"/>
      <c r="I1421" s="27"/>
    </row>
    <row r="1422" spans="1:9" x14ac:dyDescent="0.35">
      <c r="A1422">
        <v>1421</v>
      </c>
      <c r="B1422" s="23" t="s">
        <v>1456</v>
      </c>
      <c r="C1422" s="22">
        <v>1</v>
      </c>
      <c r="D1422" s="26">
        <f t="shared" si="70"/>
        <v>2.48015873015873E-4</v>
      </c>
      <c r="E1422" s="26">
        <f t="shared" si="71"/>
        <v>8.9718284586398715E-5</v>
      </c>
      <c r="F1422" s="27">
        <f t="shared" si="72"/>
        <v>8.9718284586398717E-2</v>
      </c>
      <c r="G1422" s="27"/>
      <c r="H1422" s="27"/>
      <c r="I1422" s="27"/>
    </row>
    <row r="1423" spans="1:9" x14ac:dyDescent="0.35">
      <c r="A1423">
        <v>1422</v>
      </c>
      <c r="B1423" s="23" t="s">
        <v>1457</v>
      </c>
      <c r="C1423" s="22">
        <v>1</v>
      </c>
      <c r="D1423" s="26">
        <f t="shared" si="70"/>
        <v>2.48015873015873E-4</v>
      </c>
      <c r="E1423" s="26">
        <f t="shared" si="71"/>
        <v>8.9718284586398715E-5</v>
      </c>
      <c r="F1423" s="27">
        <f t="shared" si="72"/>
        <v>8.9718284586398717E-2</v>
      </c>
      <c r="G1423" s="27"/>
      <c r="H1423" s="27"/>
      <c r="I1423" s="27"/>
    </row>
    <row r="1424" spans="1:9" x14ac:dyDescent="0.35">
      <c r="A1424">
        <v>1423</v>
      </c>
      <c r="B1424" s="23" t="s">
        <v>1458</v>
      </c>
      <c r="C1424" s="22">
        <v>1</v>
      </c>
      <c r="D1424" s="26">
        <f t="shared" si="70"/>
        <v>2.48015873015873E-4</v>
      </c>
      <c r="E1424" s="26">
        <f t="shared" si="71"/>
        <v>8.9718284586398715E-5</v>
      </c>
      <c r="F1424" s="27">
        <f t="shared" si="72"/>
        <v>8.9718284586398717E-2</v>
      </c>
      <c r="G1424" s="27"/>
      <c r="H1424" s="27"/>
      <c r="I1424" s="27"/>
    </row>
    <row r="1425" spans="1:9" x14ac:dyDescent="0.35">
      <c r="A1425">
        <v>1424</v>
      </c>
      <c r="B1425" s="23" t="s">
        <v>1459</v>
      </c>
      <c r="C1425" s="22">
        <v>1</v>
      </c>
      <c r="D1425" s="26">
        <f t="shared" si="70"/>
        <v>2.48015873015873E-4</v>
      </c>
      <c r="E1425" s="26">
        <f t="shared" si="71"/>
        <v>8.9718284586398715E-5</v>
      </c>
      <c r="F1425" s="27">
        <f t="shared" si="72"/>
        <v>8.9718284586398717E-2</v>
      </c>
      <c r="G1425" s="27"/>
      <c r="H1425" s="27"/>
      <c r="I1425" s="27"/>
    </row>
    <row r="1426" spans="1:9" x14ac:dyDescent="0.35">
      <c r="A1426">
        <v>1425</v>
      </c>
      <c r="B1426" s="23" t="s">
        <v>1460</v>
      </c>
      <c r="C1426" s="22">
        <v>1</v>
      </c>
      <c r="D1426" s="26">
        <f t="shared" si="70"/>
        <v>2.48015873015873E-4</v>
      </c>
      <c r="E1426" s="26">
        <f t="shared" si="71"/>
        <v>8.9718284586398715E-5</v>
      </c>
      <c r="F1426" s="27">
        <f t="shared" si="72"/>
        <v>8.9718284586398717E-2</v>
      </c>
      <c r="G1426" s="27"/>
      <c r="H1426" s="27"/>
      <c r="I1426" s="27"/>
    </row>
    <row r="1427" spans="1:9" x14ac:dyDescent="0.35">
      <c r="A1427">
        <v>1426</v>
      </c>
      <c r="B1427" s="23" t="s">
        <v>1461</v>
      </c>
      <c r="C1427" s="22">
        <v>1</v>
      </c>
      <c r="D1427" s="26">
        <f t="shared" si="70"/>
        <v>2.48015873015873E-4</v>
      </c>
      <c r="E1427" s="26">
        <f t="shared" si="71"/>
        <v>8.9718284586398715E-5</v>
      </c>
      <c r="F1427" s="27">
        <f t="shared" si="72"/>
        <v>8.9718284586398717E-2</v>
      </c>
      <c r="G1427" s="27"/>
      <c r="H1427" s="27"/>
      <c r="I1427" s="27"/>
    </row>
    <row r="1428" spans="1:9" x14ac:dyDescent="0.35">
      <c r="A1428">
        <v>1427</v>
      </c>
      <c r="B1428" s="23" t="s">
        <v>1462</v>
      </c>
      <c r="C1428" s="22">
        <v>1</v>
      </c>
      <c r="D1428" s="26">
        <f t="shared" si="70"/>
        <v>2.48015873015873E-4</v>
      </c>
      <c r="E1428" s="26">
        <f t="shared" si="71"/>
        <v>8.9718284586398715E-5</v>
      </c>
      <c r="F1428" s="27">
        <f t="shared" si="72"/>
        <v>8.9718284586398717E-2</v>
      </c>
      <c r="G1428" s="27"/>
      <c r="H1428" s="27"/>
      <c r="I1428" s="27"/>
    </row>
    <row r="1429" spans="1:9" x14ac:dyDescent="0.35">
      <c r="A1429">
        <v>1428</v>
      </c>
      <c r="B1429" s="23" t="s">
        <v>1463</v>
      </c>
      <c r="C1429" s="22">
        <v>1</v>
      </c>
      <c r="D1429" s="26">
        <f t="shared" si="70"/>
        <v>2.48015873015873E-4</v>
      </c>
      <c r="E1429" s="26">
        <f t="shared" si="71"/>
        <v>8.9718284586398715E-5</v>
      </c>
      <c r="F1429" s="27">
        <f t="shared" si="72"/>
        <v>8.9718284586398717E-2</v>
      </c>
      <c r="G1429" s="27"/>
      <c r="H1429" s="27"/>
      <c r="I1429" s="27"/>
    </row>
    <row r="1430" spans="1:9" x14ac:dyDescent="0.35">
      <c r="A1430">
        <v>1429</v>
      </c>
      <c r="B1430" s="23" t="s">
        <v>1464</v>
      </c>
      <c r="C1430" s="22">
        <v>1</v>
      </c>
      <c r="D1430" s="26">
        <f t="shared" si="70"/>
        <v>2.48015873015873E-4</v>
      </c>
      <c r="E1430" s="26">
        <f t="shared" si="71"/>
        <v>8.9718284586398715E-5</v>
      </c>
      <c r="F1430" s="27">
        <f t="shared" si="72"/>
        <v>8.9718284586398717E-2</v>
      </c>
      <c r="G1430" s="27"/>
      <c r="H1430" s="27"/>
      <c r="I1430" s="27"/>
    </row>
    <row r="1431" spans="1:9" x14ac:dyDescent="0.35">
      <c r="A1431">
        <v>1430</v>
      </c>
      <c r="B1431" s="23" t="s">
        <v>1465</v>
      </c>
      <c r="C1431" s="22">
        <v>1</v>
      </c>
      <c r="D1431" s="26">
        <f t="shared" si="70"/>
        <v>2.48015873015873E-4</v>
      </c>
      <c r="E1431" s="26">
        <f t="shared" si="71"/>
        <v>8.9718284586398715E-5</v>
      </c>
      <c r="F1431" s="27">
        <f t="shared" si="72"/>
        <v>8.9718284586398717E-2</v>
      </c>
      <c r="G1431" s="27"/>
      <c r="H1431" s="27"/>
      <c r="I1431" s="27"/>
    </row>
    <row r="1432" spans="1:9" x14ac:dyDescent="0.35">
      <c r="A1432">
        <v>1431</v>
      </c>
      <c r="B1432" s="23" t="s">
        <v>1466</v>
      </c>
      <c r="C1432" s="22">
        <v>1</v>
      </c>
      <c r="D1432" s="26">
        <f t="shared" si="70"/>
        <v>2.48015873015873E-4</v>
      </c>
      <c r="E1432" s="26">
        <f t="shared" si="71"/>
        <v>8.9718284586398715E-5</v>
      </c>
      <c r="F1432" s="27">
        <f t="shared" si="72"/>
        <v>8.9718284586398717E-2</v>
      </c>
      <c r="G1432" s="27"/>
      <c r="H1432" s="27"/>
      <c r="I1432" s="27"/>
    </row>
    <row r="1433" spans="1:9" x14ac:dyDescent="0.35">
      <c r="A1433">
        <v>1432</v>
      </c>
      <c r="B1433" s="23" t="s">
        <v>1467</v>
      </c>
      <c r="C1433" s="22">
        <v>1</v>
      </c>
      <c r="D1433" s="26">
        <f t="shared" si="70"/>
        <v>2.48015873015873E-4</v>
      </c>
      <c r="E1433" s="26">
        <f t="shared" si="71"/>
        <v>8.9718284586398715E-5</v>
      </c>
      <c r="F1433" s="27">
        <f t="shared" si="72"/>
        <v>8.9718284586398717E-2</v>
      </c>
      <c r="G1433" s="27"/>
      <c r="H1433" s="27"/>
      <c r="I1433" s="27"/>
    </row>
    <row r="1434" spans="1:9" x14ac:dyDescent="0.35">
      <c r="A1434">
        <v>1433</v>
      </c>
      <c r="B1434" s="23" t="s">
        <v>1468</v>
      </c>
      <c r="C1434" s="22">
        <v>1</v>
      </c>
      <c r="D1434" s="26">
        <f t="shared" si="70"/>
        <v>2.48015873015873E-4</v>
      </c>
      <c r="E1434" s="26">
        <f t="shared" si="71"/>
        <v>8.9718284586398715E-5</v>
      </c>
      <c r="F1434" s="27">
        <f t="shared" si="72"/>
        <v>8.9718284586398717E-2</v>
      </c>
      <c r="G1434" s="27"/>
      <c r="H1434" s="27"/>
      <c r="I1434" s="27"/>
    </row>
    <row r="1435" spans="1:9" x14ac:dyDescent="0.35">
      <c r="A1435">
        <v>1434</v>
      </c>
      <c r="B1435" s="23" t="s">
        <v>1469</v>
      </c>
      <c r="C1435" s="22">
        <v>1</v>
      </c>
      <c r="D1435" s="26">
        <f t="shared" si="70"/>
        <v>2.48015873015873E-4</v>
      </c>
      <c r="E1435" s="26">
        <f t="shared" si="71"/>
        <v>8.9718284586398715E-5</v>
      </c>
      <c r="F1435" s="27">
        <f t="shared" si="72"/>
        <v>8.9718284586398717E-2</v>
      </c>
      <c r="G1435" s="27"/>
      <c r="H1435" s="27"/>
      <c r="I1435" s="27"/>
    </row>
    <row r="1436" spans="1:9" x14ac:dyDescent="0.35">
      <c r="A1436">
        <v>1435</v>
      </c>
      <c r="B1436" s="23" t="s">
        <v>1470</v>
      </c>
      <c r="C1436" s="22">
        <v>1</v>
      </c>
      <c r="D1436" s="26">
        <f t="shared" si="70"/>
        <v>2.48015873015873E-4</v>
      </c>
      <c r="E1436" s="26">
        <f t="shared" si="71"/>
        <v>8.9718284586398715E-5</v>
      </c>
      <c r="F1436" s="27">
        <f t="shared" si="72"/>
        <v>8.9718284586398717E-2</v>
      </c>
      <c r="G1436" s="27"/>
      <c r="H1436" s="27"/>
      <c r="I1436" s="27"/>
    </row>
    <row r="1437" spans="1:9" x14ac:dyDescent="0.35">
      <c r="A1437">
        <v>1436</v>
      </c>
      <c r="B1437" s="23" t="s">
        <v>1471</v>
      </c>
      <c r="C1437" s="22">
        <v>1</v>
      </c>
      <c r="D1437" s="26">
        <f t="shared" si="70"/>
        <v>2.48015873015873E-4</v>
      </c>
      <c r="E1437" s="26">
        <f t="shared" si="71"/>
        <v>8.9718284586398715E-5</v>
      </c>
      <c r="F1437" s="27">
        <f t="shared" si="72"/>
        <v>8.9718284586398717E-2</v>
      </c>
      <c r="G1437" s="27"/>
      <c r="H1437" s="27"/>
      <c r="I1437" s="27"/>
    </row>
    <row r="1438" spans="1:9" x14ac:dyDescent="0.35">
      <c r="A1438">
        <v>1437</v>
      </c>
      <c r="B1438" s="23" t="s">
        <v>1472</v>
      </c>
      <c r="C1438" s="22">
        <v>1</v>
      </c>
      <c r="D1438" s="26">
        <f t="shared" si="70"/>
        <v>2.48015873015873E-4</v>
      </c>
      <c r="E1438" s="26">
        <f t="shared" si="71"/>
        <v>8.9718284586398715E-5</v>
      </c>
      <c r="F1438" s="27">
        <f t="shared" si="72"/>
        <v>8.9718284586398717E-2</v>
      </c>
      <c r="G1438" s="27"/>
      <c r="H1438" s="27"/>
      <c r="I1438" s="27"/>
    </row>
    <row r="1439" spans="1:9" x14ac:dyDescent="0.35">
      <c r="A1439">
        <v>1438</v>
      </c>
      <c r="B1439" s="23" t="s">
        <v>1473</v>
      </c>
      <c r="C1439" s="22">
        <v>1</v>
      </c>
      <c r="D1439" s="26">
        <f t="shared" si="70"/>
        <v>2.48015873015873E-4</v>
      </c>
      <c r="E1439" s="26">
        <f t="shared" si="71"/>
        <v>8.9718284586398715E-5</v>
      </c>
      <c r="F1439" s="27">
        <f t="shared" si="72"/>
        <v>8.9718284586398717E-2</v>
      </c>
      <c r="G1439" s="27"/>
      <c r="H1439" s="27"/>
      <c r="I1439" s="27"/>
    </row>
    <row r="1440" spans="1:9" x14ac:dyDescent="0.35">
      <c r="A1440">
        <v>1439</v>
      </c>
      <c r="B1440" s="23" t="s">
        <v>1474</v>
      </c>
      <c r="C1440" s="22">
        <v>1</v>
      </c>
      <c r="D1440" s="26">
        <f t="shared" si="70"/>
        <v>2.48015873015873E-4</v>
      </c>
      <c r="E1440" s="26">
        <f t="shared" si="71"/>
        <v>8.9718284586398715E-5</v>
      </c>
      <c r="F1440" s="27">
        <f t="shared" si="72"/>
        <v>8.9718284586398717E-2</v>
      </c>
      <c r="G1440" s="27"/>
      <c r="H1440" s="27"/>
      <c r="I1440" s="27"/>
    </row>
    <row r="1441" spans="1:9" x14ac:dyDescent="0.35">
      <c r="A1441">
        <v>1440</v>
      </c>
      <c r="B1441" s="23" t="s">
        <v>1475</v>
      </c>
      <c r="C1441" s="22">
        <v>1</v>
      </c>
      <c r="D1441" s="26">
        <f t="shared" si="70"/>
        <v>2.48015873015873E-4</v>
      </c>
      <c r="E1441" s="26">
        <f t="shared" si="71"/>
        <v>8.9718284586398715E-5</v>
      </c>
      <c r="F1441" s="27">
        <f t="shared" si="72"/>
        <v>8.9718284586398717E-2</v>
      </c>
      <c r="G1441" s="27"/>
      <c r="H1441" s="27"/>
      <c r="I1441" s="27"/>
    </row>
    <row r="1442" spans="1:9" x14ac:dyDescent="0.35">
      <c r="A1442">
        <v>1441</v>
      </c>
      <c r="B1442" s="23" t="s">
        <v>1476</v>
      </c>
      <c r="C1442" s="22">
        <v>1</v>
      </c>
      <c r="D1442" s="26">
        <f t="shared" si="70"/>
        <v>2.48015873015873E-4</v>
      </c>
      <c r="E1442" s="26">
        <f t="shared" si="71"/>
        <v>8.9718284586398715E-5</v>
      </c>
      <c r="F1442" s="27">
        <f t="shared" si="72"/>
        <v>8.9718284586398717E-2</v>
      </c>
      <c r="G1442" s="27"/>
      <c r="H1442" s="27"/>
      <c r="I1442" s="27"/>
    </row>
    <row r="1443" spans="1:9" x14ac:dyDescent="0.35">
      <c r="A1443">
        <v>1442</v>
      </c>
      <c r="B1443" s="23" t="s">
        <v>1477</v>
      </c>
      <c r="C1443" s="22">
        <v>1</v>
      </c>
      <c r="D1443" s="26">
        <f t="shared" si="70"/>
        <v>2.48015873015873E-4</v>
      </c>
      <c r="E1443" s="26">
        <f t="shared" si="71"/>
        <v>8.9718284586398715E-5</v>
      </c>
      <c r="F1443" s="27">
        <f t="shared" si="72"/>
        <v>8.9718284586398717E-2</v>
      </c>
      <c r="G1443" s="27"/>
      <c r="H1443" s="27"/>
      <c r="I1443" s="27"/>
    </row>
    <row r="1444" spans="1:9" x14ac:dyDescent="0.35">
      <c r="A1444">
        <v>1443</v>
      </c>
      <c r="B1444" s="23" t="s">
        <v>1478</v>
      </c>
      <c r="C1444" s="22">
        <v>1</v>
      </c>
      <c r="D1444" s="26">
        <f t="shared" si="70"/>
        <v>2.48015873015873E-4</v>
      </c>
      <c r="E1444" s="26">
        <f t="shared" si="71"/>
        <v>8.9718284586398715E-5</v>
      </c>
      <c r="F1444" s="27">
        <f t="shared" si="72"/>
        <v>8.9718284586398717E-2</v>
      </c>
      <c r="G1444" s="27"/>
      <c r="H1444" s="27"/>
      <c r="I1444" s="27"/>
    </row>
    <row r="1445" spans="1:9" x14ac:dyDescent="0.35">
      <c r="A1445">
        <v>1444</v>
      </c>
      <c r="B1445" s="23" t="s">
        <v>1479</v>
      </c>
      <c r="C1445" s="22">
        <v>1</v>
      </c>
      <c r="D1445" s="26">
        <f t="shared" si="70"/>
        <v>2.48015873015873E-4</v>
      </c>
      <c r="E1445" s="26">
        <f t="shared" si="71"/>
        <v>8.9718284586398715E-5</v>
      </c>
      <c r="F1445" s="27">
        <f t="shared" si="72"/>
        <v>8.9718284586398717E-2</v>
      </c>
      <c r="G1445" s="27"/>
      <c r="H1445" s="27"/>
      <c r="I1445" s="27"/>
    </row>
    <row r="1446" spans="1:9" x14ac:dyDescent="0.35">
      <c r="A1446">
        <v>1445</v>
      </c>
      <c r="B1446" s="23" t="s">
        <v>1480</v>
      </c>
      <c r="C1446" s="22">
        <v>1</v>
      </c>
      <c r="D1446" s="26">
        <f t="shared" si="70"/>
        <v>2.48015873015873E-4</v>
      </c>
      <c r="E1446" s="26">
        <f t="shared" si="71"/>
        <v>8.9718284586398715E-5</v>
      </c>
      <c r="F1446" s="27">
        <f t="shared" si="72"/>
        <v>8.9718284586398717E-2</v>
      </c>
      <c r="G1446" s="27"/>
      <c r="H1446" s="27"/>
      <c r="I1446" s="27"/>
    </row>
    <row r="1447" spans="1:9" x14ac:dyDescent="0.35">
      <c r="A1447">
        <v>1446</v>
      </c>
      <c r="B1447" s="23" t="s">
        <v>1481</v>
      </c>
      <c r="C1447" s="22">
        <v>1</v>
      </c>
      <c r="D1447" s="26">
        <f t="shared" si="70"/>
        <v>2.48015873015873E-4</v>
      </c>
      <c r="E1447" s="26">
        <f t="shared" si="71"/>
        <v>8.9718284586398715E-5</v>
      </c>
      <c r="F1447" s="27">
        <f t="shared" si="72"/>
        <v>8.9718284586398717E-2</v>
      </c>
      <c r="G1447" s="27"/>
      <c r="H1447" s="27"/>
      <c r="I1447" s="27"/>
    </row>
    <row r="1448" spans="1:9" x14ac:dyDescent="0.35">
      <c r="A1448">
        <v>1447</v>
      </c>
      <c r="B1448" s="23" t="s">
        <v>1482</v>
      </c>
      <c r="C1448" s="22">
        <v>1</v>
      </c>
      <c r="D1448" s="26">
        <f t="shared" si="70"/>
        <v>2.48015873015873E-4</v>
      </c>
      <c r="E1448" s="26">
        <f t="shared" si="71"/>
        <v>8.9718284586398715E-5</v>
      </c>
      <c r="F1448" s="27">
        <f t="shared" si="72"/>
        <v>8.9718284586398717E-2</v>
      </c>
      <c r="G1448" s="27"/>
      <c r="H1448" s="27"/>
      <c r="I1448" s="27"/>
    </row>
    <row r="1449" spans="1:9" x14ac:dyDescent="0.35">
      <c r="A1449">
        <v>1448</v>
      </c>
      <c r="B1449" s="23" t="s">
        <v>1483</v>
      </c>
      <c r="C1449" s="22">
        <v>1</v>
      </c>
      <c r="D1449" s="26">
        <f t="shared" si="70"/>
        <v>2.48015873015873E-4</v>
      </c>
      <c r="E1449" s="26">
        <f t="shared" si="71"/>
        <v>8.9718284586398715E-5</v>
      </c>
      <c r="F1449" s="27">
        <f t="shared" si="72"/>
        <v>8.9718284586398717E-2</v>
      </c>
      <c r="G1449" s="27"/>
      <c r="H1449" s="27"/>
      <c r="I1449" s="27"/>
    </row>
    <row r="1450" spans="1:9" x14ac:dyDescent="0.35">
      <c r="A1450">
        <v>1449</v>
      </c>
      <c r="B1450" s="23" t="s">
        <v>1484</v>
      </c>
      <c r="C1450" s="22">
        <v>1</v>
      </c>
      <c r="D1450" s="26">
        <f t="shared" si="70"/>
        <v>2.48015873015873E-4</v>
      </c>
      <c r="E1450" s="26">
        <f t="shared" si="71"/>
        <v>8.9718284586398715E-5</v>
      </c>
      <c r="F1450" s="27">
        <f t="shared" si="72"/>
        <v>8.9718284586398717E-2</v>
      </c>
      <c r="G1450" s="27"/>
      <c r="H1450" s="27"/>
      <c r="I1450" s="27"/>
    </row>
    <row r="1451" spans="1:9" x14ac:dyDescent="0.35">
      <c r="A1451">
        <v>1450</v>
      </c>
      <c r="B1451" s="23" t="s">
        <v>1485</v>
      </c>
      <c r="C1451" s="22">
        <v>1</v>
      </c>
      <c r="D1451" s="26">
        <f t="shared" si="70"/>
        <v>2.48015873015873E-4</v>
      </c>
      <c r="E1451" s="26">
        <f t="shared" si="71"/>
        <v>8.9718284586398715E-5</v>
      </c>
      <c r="F1451" s="27">
        <f t="shared" si="72"/>
        <v>8.9718284586398717E-2</v>
      </c>
      <c r="G1451" s="27"/>
      <c r="H1451" s="27"/>
      <c r="I1451" s="27"/>
    </row>
    <row r="1452" spans="1:9" x14ac:dyDescent="0.35">
      <c r="A1452">
        <v>1451</v>
      </c>
      <c r="B1452" s="23" t="s">
        <v>1486</v>
      </c>
      <c r="C1452" s="22">
        <v>1</v>
      </c>
      <c r="D1452" s="26">
        <f t="shared" si="70"/>
        <v>2.48015873015873E-4</v>
      </c>
      <c r="E1452" s="26">
        <f t="shared" si="71"/>
        <v>8.9718284586398715E-5</v>
      </c>
      <c r="F1452" s="27">
        <f t="shared" si="72"/>
        <v>8.9718284586398717E-2</v>
      </c>
      <c r="G1452" s="27"/>
      <c r="H1452" s="27"/>
      <c r="I1452" s="27"/>
    </row>
    <row r="1453" spans="1:9" x14ac:dyDescent="0.35">
      <c r="A1453">
        <v>1452</v>
      </c>
      <c r="B1453" s="23" t="s">
        <v>1487</v>
      </c>
      <c r="C1453" s="22">
        <v>1</v>
      </c>
      <c r="D1453" s="26">
        <f t="shared" si="70"/>
        <v>2.48015873015873E-4</v>
      </c>
      <c r="E1453" s="26">
        <f t="shared" si="71"/>
        <v>8.9718284586398715E-5</v>
      </c>
      <c r="F1453" s="27">
        <f t="shared" si="72"/>
        <v>8.9718284586398717E-2</v>
      </c>
      <c r="G1453" s="27"/>
      <c r="H1453" s="27"/>
      <c r="I1453" s="27"/>
    </row>
    <row r="1454" spans="1:9" x14ac:dyDescent="0.35">
      <c r="A1454">
        <v>1453</v>
      </c>
      <c r="B1454" s="23" t="s">
        <v>1488</v>
      </c>
      <c r="C1454" s="22">
        <v>1</v>
      </c>
      <c r="D1454" s="26">
        <f t="shared" si="70"/>
        <v>2.48015873015873E-4</v>
      </c>
      <c r="E1454" s="26">
        <f t="shared" si="71"/>
        <v>8.9718284586398715E-5</v>
      </c>
      <c r="F1454" s="27">
        <f t="shared" si="72"/>
        <v>8.9718284586398717E-2</v>
      </c>
      <c r="G1454" s="27"/>
      <c r="H1454" s="27"/>
      <c r="I1454" s="27"/>
    </row>
    <row r="1455" spans="1:9" x14ac:dyDescent="0.35">
      <c r="A1455">
        <v>1454</v>
      </c>
      <c r="B1455" s="23" t="s">
        <v>1489</v>
      </c>
      <c r="C1455" s="22">
        <v>1</v>
      </c>
      <c r="D1455" s="26">
        <f t="shared" si="70"/>
        <v>2.48015873015873E-4</v>
      </c>
      <c r="E1455" s="26">
        <f t="shared" si="71"/>
        <v>8.9718284586398715E-5</v>
      </c>
      <c r="F1455" s="27">
        <f t="shared" si="72"/>
        <v>8.9718284586398717E-2</v>
      </c>
      <c r="G1455" s="27"/>
      <c r="H1455" s="27"/>
      <c r="I1455" s="27"/>
    </row>
    <row r="1456" spans="1:9" x14ac:dyDescent="0.35">
      <c r="A1456">
        <v>1455</v>
      </c>
      <c r="B1456" s="23" t="s">
        <v>1490</v>
      </c>
      <c r="C1456" s="22">
        <v>1</v>
      </c>
      <c r="D1456" s="26">
        <f t="shared" si="70"/>
        <v>2.48015873015873E-4</v>
      </c>
      <c r="E1456" s="26">
        <f t="shared" si="71"/>
        <v>8.9718284586398715E-5</v>
      </c>
      <c r="F1456" s="27">
        <f t="shared" si="72"/>
        <v>8.9718284586398717E-2</v>
      </c>
      <c r="G1456" s="27"/>
      <c r="H1456" s="27"/>
      <c r="I1456" s="27"/>
    </row>
    <row r="1457" spans="1:9" x14ac:dyDescent="0.35">
      <c r="A1457">
        <v>1456</v>
      </c>
      <c r="B1457" s="23" t="s">
        <v>1491</v>
      </c>
      <c r="C1457" s="22">
        <v>1</v>
      </c>
      <c r="D1457" s="26">
        <f t="shared" si="70"/>
        <v>2.48015873015873E-4</v>
      </c>
      <c r="E1457" s="26">
        <f t="shared" si="71"/>
        <v>8.9718284586398715E-5</v>
      </c>
      <c r="F1457" s="27">
        <f t="shared" si="72"/>
        <v>8.9718284586398717E-2</v>
      </c>
      <c r="G1457" s="27"/>
      <c r="H1457" s="27"/>
      <c r="I1457" s="27"/>
    </row>
    <row r="1458" spans="1:9" x14ac:dyDescent="0.35">
      <c r="A1458">
        <v>1457</v>
      </c>
      <c r="B1458" s="23" t="s">
        <v>1492</v>
      </c>
      <c r="C1458" s="22">
        <v>1</v>
      </c>
      <c r="D1458" s="26">
        <f t="shared" si="70"/>
        <v>2.48015873015873E-4</v>
      </c>
      <c r="E1458" s="26">
        <f t="shared" si="71"/>
        <v>8.9718284586398715E-5</v>
      </c>
      <c r="F1458" s="27">
        <f t="shared" si="72"/>
        <v>8.9718284586398717E-2</v>
      </c>
      <c r="G1458" s="27"/>
      <c r="H1458" s="27"/>
      <c r="I1458" s="27"/>
    </row>
    <row r="1459" spans="1:9" x14ac:dyDescent="0.35">
      <c r="A1459">
        <v>1458</v>
      </c>
      <c r="B1459" s="23" t="s">
        <v>1493</v>
      </c>
      <c r="C1459" s="22">
        <v>1</v>
      </c>
      <c r="D1459" s="26">
        <f t="shared" si="70"/>
        <v>2.48015873015873E-4</v>
      </c>
      <c r="E1459" s="26">
        <f t="shared" si="71"/>
        <v>8.9718284586398715E-5</v>
      </c>
      <c r="F1459" s="27">
        <f t="shared" si="72"/>
        <v>8.9718284586398717E-2</v>
      </c>
      <c r="G1459" s="27"/>
      <c r="H1459" s="27"/>
      <c r="I1459" s="27"/>
    </row>
    <row r="1460" spans="1:9" x14ac:dyDescent="0.35">
      <c r="A1460">
        <v>1459</v>
      </c>
      <c r="B1460" s="23" t="s">
        <v>1494</v>
      </c>
      <c r="C1460" s="22">
        <v>1</v>
      </c>
      <c r="D1460" s="26">
        <f t="shared" si="70"/>
        <v>2.48015873015873E-4</v>
      </c>
      <c r="E1460" s="26">
        <f t="shared" si="71"/>
        <v>8.9718284586398715E-5</v>
      </c>
      <c r="F1460" s="27">
        <f t="shared" si="72"/>
        <v>8.9718284586398717E-2</v>
      </c>
      <c r="G1460" s="27"/>
      <c r="H1460" s="27"/>
      <c r="I1460" s="27"/>
    </row>
    <row r="1461" spans="1:9" x14ac:dyDescent="0.35">
      <c r="A1461">
        <v>1460</v>
      </c>
      <c r="B1461" s="23" t="s">
        <v>1495</v>
      </c>
      <c r="C1461" s="22">
        <v>1</v>
      </c>
      <c r="D1461" s="26">
        <f t="shared" si="70"/>
        <v>2.48015873015873E-4</v>
      </c>
      <c r="E1461" s="26">
        <f t="shared" si="71"/>
        <v>8.9718284586398715E-5</v>
      </c>
      <c r="F1461" s="27">
        <f t="shared" si="72"/>
        <v>8.9718284586398717E-2</v>
      </c>
      <c r="G1461" s="27"/>
      <c r="H1461" s="27"/>
      <c r="I1461" s="27"/>
    </row>
    <row r="1462" spans="1:9" x14ac:dyDescent="0.35">
      <c r="A1462">
        <v>1461</v>
      </c>
      <c r="B1462" s="23" t="s">
        <v>1496</v>
      </c>
      <c r="C1462" s="22">
        <v>1</v>
      </c>
      <c r="D1462" s="26">
        <f t="shared" si="70"/>
        <v>2.48015873015873E-4</v>
      </c>
      <c r="E1462" s="26">
        <f t="shared" si="71"/>
        <v>8.9718284586398715E-5</v>
      </c>
      <c r="F1462" s="27">
        <f t="shared" si="72"/>
        <v>8.9718284586398717E-2</v>
      </c>
      <c r="G1462" s="27"/>
      <c r="H1462" s="27"/>
      <c r="I1462" s="27"/>
    </row>
    <row r="1463" spans="1:9" x14ac:dyDescent="0.35">
      <c r="A1463">
        <v>1462</v>
      </c>
      <c r="B1463" s="23" t="s">
        <v>1497</v>
      </c>
      <c r="C1463" s="22">
        <v>1</v>
      </c>
      <c r="D1463" s="26">
        <f t="shared" si="70"/>
        <v>2.48015873015873E-4</v>
      </c>
      <c r="E1463" s="26">
        <f t="shared" si="71"/>
        <v>8.9718284586398715E-5</v>
      </c>
      <c r="F1463" s="27">
        <f t="shared" si="72"/>
        <v>8.9718284586398717E-2</v>
      </c>
      <c r="G1463" s="27"/>
      <c r="H1463" s="27"/>
      <c r="I1463" s="27"/>
    </row>
    <row r="1464" spans="1:9" x14ac:dyDescent="0.35">
      <c r="A1464">
        <v>1463</v>
      </c>
      <c r="B1464" s="23" t="s">
        <v>1498</v>
      </c>
      <c r="C1464" s="22">
        <v>1</v>
      </c>
      <c r="D1464" s="26">
        <f t="shared" si="70"/>
        <v>2.48015873015873E-4</v>
      </c>
      <c r="E1464" s="26">
        <f t="shared" si="71"/>
        <v>8.9718284586398715E-5</v>
      </c>
      <c r="F1464" s="27">
        <f t="shared" si="72"/>
        <v>8.9718284586398717E-2</v>
      </c>
      <c r="G1464" s="27"/>
      <c r="H1464" s="27"/>
      <c r="I1464" s="27"/>
    </row>
    <row r="1465" spans="1:9" x14ac:dyDescent="0.35">
      <c r="A1465">
        <v>1464</v>
      </c>
      <c r="B1465" s="23" t="s">
        <v>1499</v>
      </c>
      <c r="C1465" s="22">
        <v>1</v>
      </c>
      <c r="D1465" s="26">
        <f t="shared" si="70"/>
        <v>2.48015873015873E-4</v>
      </c>
      <c r="E1465" s="26">
        <f t="shared" si="71"/>
        <v>8.9718284586398715E-5</v>
      </c>
      <c r="F1465" s="27">
        <f t="shared" si="72"/>
        <v>8.9718284586398717E-2</v>
      </c>
      <c r="G1465" s="27"/>
      <c r="H1465" s="27"/>
      <c r="I1465" s="27"/>
    </row>
    <row r="1466" spans="1:9" x14ac:dyDescent="0.35">
      <c r="A1466">
        <v>1465</v>
      </c>
      <c r="B1466" s="23" t="s">
        <v>1500</v>
      </c>
      <c r="C1466" s="22">
        <v>1</v>
      </c>
      <c r="D1466" s="26">
        <f t="shared" si="70"/>
        <v>2.48015873015873E-4</v>
      </c>
      <c r="E1466" s="26">
        <f t="shared" si="71"/>
        <v>8.9718284586398715E-5</v>
      </c>
      <c r="F1466" s="27">
        <f t="shared" si="72"/>
        <v>8.9718284586398717E-2</v>
      </c>
      <c r="G1466" s="27"/>
      <c r="H1466" s="27"/>
      <c r="I1466" s="27"/>
    </row>
    <row r="1467" spans="1:9" x14ac:dyDescent="0.35">
      <c r="A1467">
        <v>1466</v>
      </c>
      <c r="B1467" s="23" t="s">
        <v>1501</v>
      </c>
      <c r="C1467" s="22">
        <v>1</v>
      </c>
      <c r="D1467" s="26">
        <f t="shared" si="70"/>
        <v>2.48015873015873E-4</v>
      </c>
      <c r="E1467" s="26">
        <f t="shared" si="71"/>
        <v>8.9718284586398715E-5</v>
      </c>
      <c r="F1467" s="27">
        <f t="shared" si="72"/>
        <v>8.9718284586398717E-2</v>
      </c>
      <c r="G1467" s="27"/>
      <c r="H1467" s="27"/>
      <c r="I1467" s="27"/>
    </row>
    <row r="1468" spans="1:9" x14ac:dyDescent="0.35">
      <c r="A1468">
        <v>1467</v>
      </c>
      <c r="B1468" s="23" t="s">
        <v>1502</v>
      </c>
      <c r="C1468" s="22">
        <v>1</v>
      </c>
      <c r="D1468" s="26">
        <f t="shared" si="70"/>
        <v>2.48015873015873E-4</v>
      </c>
      <c r="E1468" s="26">
        <f t="shared" si="71"/>
        <v>8.9718284586398715E-5</v>
      </c>
      <c r="F1468" s="27">
        <f t="shared" si="72"/>
        <v>8.9718284586398717E-2</v>
      </c>
      <c r="G1468" s="27"/>
      <c r="H1468" s="27"/>
      <c r="I1468" s="27"/>
    </row>
    <row r="1469" spans="1:9" x14ac:dyDescent="0.35">
      <c r="A1469">
        <v>1468</v>
      </c>
      <c r="B1469" s="23" t="s">
        <v>1503</v>
      </c>
      <c r="C1469" s="22">
        <v>1</v>
      </c>
      <c r="D1469" s="26">
        <f t="shared" si="70"/>
        <v>2.48015873015873E-4</v>
      </c>
      <c r="E1469" s="26">
        <f t="shared" si="71"/>
        <v>8.9718284586398715E-5</v>
      </c>
      <c r="F1469" s="27">
        <f t="shared" si="72"/>
        <v>8.9718284586398717E-2</v>
      </c>
      <c r="G1469" s="27"/>
      <c r="H1469" s="27"/>
      <c r="I1469" s="27"/>
    </row>
    <row r="1470" spans="1:9" x14ac:dyDescent="0.35">
      <c r="A1470">
        <v>1469</v>
      </c>
      <c r="B1470" s="23" t="s">
        <v>1504</v>
      </c>
      <c r="C1470" s="22">
        <v>1</v>
      </c>
      <c r="D1470" s="26">
        <f t="shared" si="70"/>
        <v>2.48015873015873E-4</v>
      </c>
      <c r="E1470" s="26">
        <f t="shared" si="71"/>
        <v>8.9718284586398715E-5</v>
      </c>
      <c r="F1470" s="27">
        <f t="shared" si="72"/>
        <v>8.9718284586398717E-2</v>
      </c>
      <c r="G1470" s="27"/>
      <c r="H1470" s="27"/>
      <c r="I1470" s="27"/>
    </row>
    <row r="1471" spans="1:9" x14ac:dyDescent="0.35">
      <c r="A1471">
        <v>1470</v>
      </c>
      <c r="B1471" s="23" t="s">
        <v>1505</v>
      </c>
      <c r="C1471" s="22">
        <v>1</v>
      </c>
      <c r="D1471" s="26">
        <f t="shared" si="70"/>
        <v>2.48015873015873E-4</v>
      </c>
      <c r="E1471" s="26">
        <f t="shared" si="71"/>
        <v>8.9718284586398715E-5</v>
      </c>
      <c r="F1471" s="27">
        <f t="shared" si="72"/>
        <v>8.9718284586398717E-2</v>
      </c>
      <c r="G1471" s="27"/>
      <c r="H1471" s="27"/>
      <c r="I1471" s="27"/>
    </row>
    <row r="1472" spans="1:9" x14ac:dyDescent="0.35">
      <c r="A1472">
        <v>1471</v>
      </c>
      <c r="B1472" s="23" t="s">
        <v>1506</v>
      </c>
      <c r="C1472" s="22">
        <v>1</v>
      </c>
      <c r="D1472" s="26">
        <f t="shared" si="70"/>
        <v>2.48015873015873E-4</v>
      </c>
      <c r="E1472" s="26">
        <f t="shared" si="71"/>
        <v>8.9718284586398715E-5</v>
      </c>
      <c r="F1472" s="27">
        <f t="shared" si="72"/>
        <v>8.9718284586398717E-2</v>
      </c>
      <c r="G1472" s="27"/>
      <c r="H1472" s="27"/>
      <c r="I1472" s="27"/>
    </row>
    <row r="1473" spans="1:9" x14ac:dyDescent="0.35">
      <c r="A1473">
        <v>1472</v>
      </c>
      <c r="B1473" s="23" t="s">
        <v>1507</v>
      </c>
      <c r="C1473" s="22">
        <v>1</v>
      </c>
      <c r="D1473" s="26">
        <f t="shared" si="70"/>
        <v>2.48015873015873E-4</v>
      </c>
      <c r="E1473" s="26">
        <f t="shared" si="71"/>
        <v>8.9718284586398715E-5</v>
      </c>
      <c r="F1473" s="27">
        <f t="shared" si="72"/>
        <v>8.9718284586398717E-2</v>
      </c>
      <c r="G1473" s="27"/>
      <c r="H1473" s="27"/>
      <c r="I1473" s="27"/>
    </row>
    <row r="1474" spans="1:9" x14ac:dyDescent="0.35">
      <c r="A1474">
        <v>1473</v>
      </c>
      <c r="B1474" s="23" t="s">
        <v>1508</v>
      </c>
      <c r="C1474" s="22">
        <v>1</v>
      </c>
      <c r="D1474" s="26">
        <f t="shared" ref="D1474:D1537" si="73">$C1474/$M$3</f>
        <v>2.48015873015873E-4</v>
      </c>
      <c r="E1474" s="26">
        <f t="shared" ref="E1474:E1537" si="74">$C1474/$M$4</f>
        <v>8.9718284586398715E-5</v>
      </c>
      <c r="F1474" s="27">
        <f t="shared" si="72"/>
        <v>8.9718284586398717E-2</v>
      </c>
      <c r="G1474" s="27"/>
      <c r="H1474" s="27"/>
      <c r="I1474" s="27"/>
    </row>
    <row r="1475" spans="1:9" x14ac:dyDescent="0.35">
      <c r="A1475">
        <v>1474</v>
      </c>
      <c r="B1475" s="23" t="s">
        <v>1509</v>
      </c>
      <c r="C1475" s="22">
        <v>1</v>
      </c>
      <c r="D1475" s="26">
        <f t="shared" si="73"/>
        <v>2.48015873015873E-4</v>
      </c>
      <c r="E1475" s="26">
        <f t="shared" si="74"/>
        <v>8.9718284586398715E-5</v>
      </c>
      <c r="F1475" s="27">
        <f t="shared" ref="F1475:F1538" si="75">(C1475/$M$4)*1000</f>
        <v>8.9718284586398717E-2</v>
      </c>
      <c r="G1475" s="27"/>
      <c r="H1475" s="27"/>
      <c r="I1475" s="27"/>
    </row>
    <row r="1476" spans="1:9" x14ac:dyDescent="0.35">
      <c r="A1476">
        <v>1475</v>
      </c>
      <c r="B1476" s="23" t="s">
        <v>1510</v>
      </c>
      <c r="C1476" s="22">
        <v>1</v>
      </c>
      <c r="D1476" s="26">
        <f t="shared" si="73"/>
        <v>2.48015873015873E-4</v>
      </c>
      <c r="E1476" s="26">
        <f t="shared" si="74"/>
        <v>8.9718284586398715E-5</v>
      </c>
      <c r="F1476" s="27">
        <f t="shared" si="75"/>
        <v>8.9718284586398717E-2</v>
      </c>
      <c r="G1476" s="27"/>
      <c r="H1476" s="27"/>
      <c r="I1476" s="27"/>
    </row>
    <row r="1477" spans="1:9" x14ac:dyDescent="0.35">
      <c r="A1477">
        <v>1476</v>
      </c>
      <c r="B1477" s="23" t="s">
        <v>1511</v>
      </c>
      <c r="C1477" s="22">
        <v>1</v>
      </c>
      <c r="D1477" s="26">
        <f t="shared" si="73"/>
        <v>2.48015873015873E-4</v>
      </c>
      <c r="E1477" s="26">
        <f t="shared" si="74"/>
        <v>8.9718284586398715E-5</v>
      </c>
      <c r="F1477" s="27">
        <f t="shared" si="75"/>
        <v>8.9718284586398717E-2</v>
      </c>
      <c r="G1477" s="27"/>
      <c r="H1477" s="27"/>
      <c r="I1477" s="27"/>
    </row>
    <row r="1478" spans="1:9" x14ac:dyDescent="0.35">
      <c r="A1478">
        <v>1477</v>
      </c>
      <c r="B1478" s="23" t="s">
        <v>1512</v>
      </c>
      <c r="C1478" s="22">
        <v>1</v>
      </c>
      <c r="D1478" s="26">
        <f t="shared" si="73"/>
        <v>2.48015873015873E-4</v>
      </c>
      <c r="E1478" s="26">
        <f t="shared" si="74"/>
        <v>8.9718284586398715E-5</v>
      </c>
      <c r="F1478" s="27">
        <f t="shared" si="75"/>
        <v>8.9718284586398717E-2</v>
      </c>
      <c r="G1478" s="27"/>
      <c r="H1478" s="27"/>
      <c r="I1478" s="27"/>
    </row>
    <row r="1479" spans="1:9" x14ac:dyDescent="0.35">
      <c r="A1479">
        <v>1478</v>
      </c>
      <c r="B1479" s="23" t="s">
        <v>1513</v>
      </c>
      <c r="C1479" s="22">
        <v>1</v>
      </c>
      <c r="D1479" s="26">
        <f t="shared" si="73"/>
        <v>2.48015873015873E-4</v>
      </c>
      <c r="E1479" s="26">
        <f t="shared" si="74"/>
        <v>8.9718284586398715E-5</v>
      </c>
      <c r="F1479" s="27">
        <f t="shared" si="75"/>
        <v>8.9718284586398717E-2</v>
      </c>
      <c r="G1479" s="27"/>
      <c r="H1479" s="27"/>
      <c r="I1479" s="27"/>
    </row>
    <row r="1480" spans="1:9" x14ac:dyDescent="0.35">
      <c r="A1480">
        <v>1479</v>
      </c>
      <c r="B1480" s="23" t="s">
        <v>1514</v>
      </c>
      <c r="C1480" s="22">
        <v>1</v>
      </c>
      <c r="D1480" s="26">
        <f t="shared" si="73"/>
        <v>2.48015873015873E-4</v>
      </c>
      <c r="E1480" s="26">
        <f t="shared" si="74"/>
        <v>8.9718284586398715E-5</v>
      </c>
      <c r="F1480" s="27">
        <f t="shared" si="75"/>
        <v>8.9718284586398717E-2</v>
      </c>
      <c r="G1480" s="27"/>
      <c r="H1480" s="27"/>
      <c r="I1480" s="27"/>
    </row>
    <row r="1481" spans="1:9" x14ac:dyDescent="0.35">
      <c r="A1481">
        <v>1480</v>
      </c>
      <c r="B1481" s="23" t="s">
        <v>1515</v>
      </c>
      <c r="C1481" s="22">
        <v>1</v>
      </c>
      <c r="D1481" s="26">
        <f t="shared" si="73"/>
        <v>2.48015873015873E-4</v>
      </c>
      <c r="E1481" s="26">
        <f t="shared" si="74"/>
        <v>8.9718284586398715E-5</v>
      </c>
      <c r="F1481" s="27">
        <f t="shared" si="75"/>
        <v>8.9718284586398717E-2</v>
      </c>
      <c r="G1481" s="27"/>
      <c r="H1481" s="27"/>
      <c r="I1481" s="27"/>
    </row>
    <row r="1482" spans="1:9" x14ac:dyDescent="0.35">
      <c r="A1482">
        <v>1481</v>
      </c>
      <c r="B1482" s="23" t="s">
        <v>1516</v>
      </c>
      <c r="C1482" s="22">
        <v>1</v>
      </c>
      <c r="D1482" s="26">
        <f t="shared" si="73"/>
        <v>2.48015873015873E-4</v>
      </c>
      <c r="E1482" s="26">
        <f t="shared" si="74"/>
        <v>8.9718284586398715E-5</v>
      </c>
      <c r="F1482" s="27">
        <f t="shared" si="75"/>
        <v>8.9718284586398717E-2</v>
      </c>
      <c r="G1482" s="27"/>
      <c r="H1482" s="27"/>
      <c r="I1482" s="27"/>
    </row>
    <row r="1483" spans="1:9" x14ac:dyDescent="0.35">
      <c r="A1483">
        <v>1482</v>
      </c>
      <c r="B1483" s="23" t="s">
        <v>1517</v>
      </c>
      <c r="C1483" s="22">
        <v>1</v>
      </c>
      <c r="D1483" s="26">
        <f t="shared" si="73"/>
        <v>2.48015873015873E-4</v>
      </c>
      <c r="E1483" s="26">
        <f t="shared" si="74"/>
        <v>8.9718284586398715E-5</v>
      </c>
      <c r="F1483" s="27">
        <f t="shared" si="75"/>
        <v>8.9718284586398717E-2</v>
      </c>
      <c r="G1483" s="27"/>
      <c r="H1483" s="27"/>
      <c r="I1483" s="27"/>
    </row>
    <row r="1484" spans="1:9" x14ac:dyDescent="0.35">
      <c r="A1484">
        <v>1483</v>
      </c>
      <c r="B1484" s="23" t="s">
        <v>1518</v>
      </c>
      <c r="C1484" s="22">
        <v>1</v>
      </c>
      <c r="D1484" s="26">
        <f t="shared" si="73"/>
        <v>2.48015873015873E-4</v>
      </c>
      <c r="E1484" s="26">
        <f t="shared" si="74"/>
        <v>8.9718284586398715E-5</v>
      </c>
      <c r="F1484" s="27">
        <f t="shared" si="75"/>
        <v>8.9718284586398717E-2</v>
      </c>
      <c r="G1484" s="27"/>
      <c r="H1484" s="27"/>
      <c r="I1484" s="27"/>
    </row>
    <row r="1485" spans="1:9" x14ac:dyDescent="0.35">
      <c r="A1485">
        <v>1484</v>
      </c>
      <c r="B1485" s="23" t="s">
        <v>1519</v>
      </c>
      <c r="C1485" s="22">
        <v>1</v>
      </c>
      <c r="D1485" s="26">
        <f t="shared" si="73"/>
        <v>2.48015873015873E-4</v>
      </c>
      <c r="E1485" s="26">
        <f t="shared" si="74"/>
        <v>8.9718284586398715E-5</v>
      </c>
      <c r="F1485" s="27">
        <f t="shared" si="75"/>
        <v>8.9718284586398717E-2</v>
      </c>
      <c r="G1485" s="27"/>
      <c r="H1485" s="27"/>
      <c r="I1485" s="27"/>
    </row>
    <row r="1486" spans="1:9" x14ac:dyDescent="0.35">
      <c r="A1486">
        <v>1485</v>
      </c>
      <c r="B1486" s="23" t="s">
        <v>1520</v>
      </c>
      <c r="C1486" s="22">
        <v>1</v>
      </c>
      <c r="D1486" s="26">
        <f t="shared" si="73"/>
        <v>2.48015873015873E-4</v>
      </c>
      <c r="E1486" s="26">
        <f t="shared" si="74"/>
        <v>8.9718284586398715E-5</v>
      </c>
      <c r="F1486" s="27">
        <f t="shared" si="75"/>
        <v>8.9718284586398717E-2</v>
      </c>
      <c r="G1486" s="27"/>
      <c r="H1486" s="27"/>
      <c r="I1486" s="27"/>
    </row>
    <row r="1487" spans="1:9" x14ac:dyDescent="0.35">
      <c r="A1487">
        <v>1486</v>
      </c>
      <c r="B1487" s="23" t="s">
        <v>1521</v>
      </c>
      <c r="C1487" s="22">
        <v>1</v>
      </c>
      <c r="D1487" s="26">
        <f t="shared" si="73"/>
        <v>2.48015873015873E-4</v>
      </c>
      <c r="E1487" s="26">
        <f t="shared" si="74"/>
        <v>8.9718284586398715E-5</v>
      </c>
      <c r="F1487" s="27">
        <f t="shared" si="75"/>
        <v>8.9718284586398717E-2</v>
      </c>
      <c r="G1487" s="27"/>
      <c r="H1487" s="27"/>
      <c r="I1487" s="27"/>
    </row>
    <row r="1488" spans="1:9" x14ac:dyDescent="0.35">
      <c r="A1488">
        <v>1487</v>
      </c>
      <c r="B1488" s="23" t="s">
        <v>1522</v>
      </c>
      <c r="C1488" s="22">
        <v>1</v>
      </c>
      <c r="D1488" s="26">
        <f t="shared" si="73"/>
        <v>2.48015873015873E-4</v>
      </c>
      <c r="E1488" s="26">
        <f t="shared" si="74"/>
        <v>8.9718284586398715E-5</v>
      </c>
      <c r="F1488" s="27">
        <f t="shared" si="75"/>
        <v>8.9718284586398717E-2</v>
      </c>
      <c r="G1488" s="27"/>
      <c r="H1488" s="27"/>
      <c r="I1488" s="27"/>
    </row>
    <row r="1489" spans="1:9" x14ac:dyDescent="0.35">
      <c r="A1489">
        <v>1488</v>
      </c>
      <c r="B1489" s="23" t="s">
        <v>1523</v>
      </c>
      <c r="C1489" s="22">
        <v>1</v>
      </c>
      <c r="D1489" s="26">
        <f t="shared" si="73"/>
        <v>2.48015873015873E-4</v>
      </c>
      <c r="E1489" s="26">
        <f t="shared" si="74"/>
        <v>8.9718284586398715E-5</v>
      </c>
      <c r="F1489" s="27">
        <f t="shared" si="75"/>
        <v>8.9718284586398717E-2</v>
      </c>
      <c r="G1489" s="27"/>
      <c r="H1489" s="27"/>
      <c r="I1489" s="27"/>
    </row>
    <row r="1490" spans="1:9" x14ac:dyDescent="0.35">
      <c r="A1490">
        <v>1489</v>
      </c>
      <c r="B1490" s="23" t="s">
        <v>1524</v>
      </c>
      <c r="C1490" s="22">
        <v>1</v>
      </c>
      <c r="D1490" s="26">
        <f t="shared" si="73"/>
        <v>2.48015873015873E-4</v>
      </c>
      <c r="E1490" s="26">
        <f t="shared" si="74"/>
        <v>8.9718284586398715E-5</v>
      </c>
      <c r="F1490" s="27">
        <f t="shared" si="75"/>
        <v>8.9718284586398717E-2</v>
      </c>
      <c r="G1490" s="27"/>
      <c r="H1490" s="27"/>
      <c r="I1490" s="27"/>
    </row>
    <row r="1491" spans="1:9" x14ac:dyDescent="0.35">
      <c r="A1491">
        <v>1490</v>
      </c>
      <c r="B1491" s="23" t="s">
        <v>1525</v>
      </c>
      <c r="C1491" s="22">
        <v>1</v>
      </c>
      <c r="D1491" s="26">
        <f t="shared" si="73"/>
        <v>2.48015873015873E-4</v>
      </c>
      <c r="E1491" s="26">
        <f t="shared" si="74"/>
        <v>8.9718284586398715E-5</v>
      </c>
      <c r="F1491" s="27">
        <f t="shared" si="75"/>
        <v>8.9718284586398717E-2</v>
      </c>
      <c r="G1491" s="27"/>
      <c r="H1491" s="27"/>
      <c r="I1491" s="27"/>
    </row>
    <row r="1492" spans="1:9" x14ac:dyDescent="0.35">
      <c r="A1492">
        <v>1491</v>
      </c>
      <c r="B1492" s="23" t="s">
        <v>1526</v>
      </c>
      <c r="C1492" s="22">
        <v>1</v>
      </c>
      <c r="D1492" s="26">
        <f t="shared" si="73"/>
        <v>2.48015873015873E-4</v>
      </c>
      <c r="E1492" s="26">
        <f t="shared" si="74"/>
        <v>8.9718284586398715E-5</v>
      </c>
      <c r="F1492" s="27">
        <f t="shared" si="75"/>
        <v>8.9718284586398717E-2</v>
      </c>
      <c r="G1492" s="27"/>
      <c r="H1492" s="27"/>
      <c r="I1492" s="27"/>
    </row>
    <row r="1493" spans="1:9" x14ac:dyDescent="0.35">
      <c r="A1493">
        <v>1492</v>
      </c>
      <c r="B1493" s="23" t="s">
        <v>1527</v>
      </c>
      <c r="C1493" s="22">
        <v>1</v>
      </c>
      <c r="D1493" s="26">
        <f t="shared" si="73"/>
        <v>2.48015873015873E-4</v>
      </c>
      <c r="E1493" s="26">
        <f t="shared" si="74"/>
        <v>8.9718284586398715E-5</v>
      </c>
      <c r="F1493" s="27">
        <f t="shared" si="75"/>
        <v>8.9718284586398717E-2</v>
      </c>
      <c r="G1493" s="27"/>
      <c r="H1493" s="27"/>
      <c r="I1493" s="27"/>
    </row>
    <row r="1494" spans="1:9" x14ac:dyDescent="0.35">
      <c r="A1494">
        <v>1493</v>
      </c>
      <c r="B1494" s="23" t="s">
        <v>1528</v>
      </c>
      <c r="C1494" s="22">
        <v>1</v>
      </c>
      <c r="D1494" s="26">
        <f t="shared" si="73"/>
        <v>2.48015873015873E-4</v>
      </c>
      <c r="E1494" s="26">
        <f t="shared" si="74"/>
        <v>8.9718284586398715E-5</v>
      </c>
      <c r="F1494" s="27">
        <f t="shared" si="75"/>
        <v>8.9718284586398717E-2</v>
      </c>
      <c r="G1494" s="27"/>
      <c r="H1494" s="27"/>
      <c r="I1494" s="27"/>
    </row>
    <row r="1495" spans="1:9" x14ac:dyDescent="0.35">
      <c r="A1495">
        <v>1494</v>
      </c>
      <c r="B1495" s="23" t="s">
        <v>1529</v>
      </c>
      <c r="C1495" s="22">
        <v>1</v>
      </c>
      <c r="D1495" s="26">
        <f t="shared" si="73"/>
        <v>2.48015873015873E-4</v>
      </c>
      <c r="E1495" s="26">
        <f t="shared" si="74"/>
        <v>8.9718284586398715E-5</v>
      </c>
      <c r="F1495" s="27">
        <f t="shared" si="75"/>
        <v>8.9718284586398717E-2</v>
      </c>
      <c r="G1495" s="27"/>
      <c r="H1495" s="27"/>
      <c r="I1495" s="27"/>
    </row>
    <row r="1496" spans="1:9" x14ac:dyDescent="0.35">
      <c r="A1496">
        <v>1495</v>
      </c>
      <c r="B1496" s="23" t="s">
        <v>1530</v>
      </c>
      <c r="C1496" s="22">
        <v>1</v>
      </c>
      <c r="D1496" s="26">
        <f t="shared" si="73"/>
        <v>2.48015873015873E-4</v>
      </c>
      <c r="E1496" s="26">
        <f t="shared" si="74"/>
        <v>8.9718284586398715E-5</v>
      </c>
      <c r="F1496" s="27">
        <f t="shared" si="75"/>
        <v>8.9718284586398717E-2</v>
      </c>
      <c r="G1496" s="27"/>
      <c r="H1496" s="27"/>
      <c r="I1496" s="27"/>
    </row>
    <row r="1497" spans="1:9" x14ac:dyDescent="0.35">
      <c r="A1497">
        <v>1496</v>
      </c>
      <c r="B1497" s="23" t="s">
        <v>1531</v>
      </c>
      <c r="C1497" s="22">
        <v>1</v>
      </c>
      <c r="D1497" s="26">
        <f t="shared" si="73"/>
        <v>2.48015873015873E-4</v>
      </c>
      <c r="E1497" s="26">
        <f t="shared" si="74"/>
        <v>8.9718284586398715E-5</v>
      </c>
      <c r="F1497" s="27">
        <f t="shared" si="75"/>
        <v>8.9718284586398717E-2</v>
      </c>
      <c r="G1497" s="27"/>
      <c r="H1497" s="27"/>
      <c r="I1497" s="27"/>
    </row>
    <row r="1498" spans="1:9" x14ac:dyDescent="0.35">
      <c r="A1498">
        <v>1497</v>
      </c>
      <c r="B1498" s="23" t="s">
        <v>1460</v>
      </c>
      <c r="C1498" s="22">
        <v>1</v>
      </c>
      <c r="D1498" s="26">
        <f t="shared" si="73"/>
        <v>2.48015873015873E-4</v>
      </c>
      <c r="E1498" s="26">
        <f t="shared" si="74"/>
        <v>8.9718284586398715E-5</v>
      </c>
      <c r="F1498" s="27">
        <f t="shared" si="75"/>
        <v>8.9718284586398717E-2</v>
      </c>
      <c r="G1498" s="27"/>
      <c r="H1498" s="27"/>
      <c r="I1498" s="27"/>
    </row>
    <row r="1499" spans="1:9" x14ac:dyDescent="0.35">
      <c r="A1499">
        <v>1498</v>
      </c>
      <c r="B1499" s="23" t="s">
        <v>1532</v>
      </c>
      <c r="C1499" s="22">
        <v>1</v>
      </c>
      <c r="D1499" s="26">
        <f t="shared" si="73"/>
        <v>2.48015873015873E-4</v>
      </c>
      <c r="E1499" s="26">
        <f t="shared" si="74"/>
        <v>8.9718284586398715E-5</v>
      </c>
      <c r="F1499" s="27">
        <f t="shared" si="75"/>
        <v>8.9718284586398717E-2</v>
      </c>
      <c r="G1499" s="27"/>
      <c r="H1499" s="27"/>
      <c r="I1499" s="27"/>
    </row>
    <row r="1500" spans="1:9" x14ac:dyDescent="0.35">
      <c r="A1500">
        <v>1499</v>
      </c>
      <c r="B1500" s="23" t="s">
        <v>1533</v>
      </c>
      <c r="C1500" s="22">
        <v>1</v>
      </c>
      <c r="D1500" s="26">
        <f t="shared" si="73"/>
        <v>2.48015873015873E-4</v>
      </c>
      <c r="E1500" s="26">
        <f t="shared" si="74"/>
        <v>8.9718284586398715E-5</v>
      </c>
      <c r="F1500" s="27">
        <f t="shared" si="75"/>
        <v>8.9718284586398717E-2</v>
      </c>
      <c r="G1500" s="27"/>
      <c r="H1500" s="27"/>
      <c r="I1500" s="27"/>
    </row>
    <row r="1501" spans="1:9" x14ac:dyDescent="0.35">
      <c r="A1501">
        <v>1500</v>
      </c>
      <c r="B1501" s="23" t="s">
        <v>1534</v>
      </c>
      <c r="C1501" s="22">
        <v>1</v>
      </c>
      <c r="D1501" s="26">
        <f t="shared" si="73"/>
        <v>2.48015873015873E-4</v>
      </c>
      <c r="E1501" s="26">
        <f t="shared" si="74"/>
        <v>8.9718284586398715E-5</v>
      </c>
      <c r="F1501" s="27">
        <f t="shared" si="75"/>
        <v>8.9718284586398717E-2</v>
      </c>
      <c r="G1501" s="27"/>
      <c r="H1501" s="27"/>
      <c r="I1501" s="27"/>
    </row>
    <row r="1502" spans="1:9" x14ac:dyDescent="0.35">
      <c r="A1502">
        <v>1501</v>
      </c>
      <c r="B1502" s="23" t="s">
        <v>1535</v>
      </c>
      <c r="C1502" s="22">
        <v>1</v>
      </c>
      <c r="D1502" s="26">
        <f t="shared" si="73"/>
        <v>2.48015873015873E-4</v>
      </c>
      <c r="E1502" s="26">
        <f t="shared" si="74"/>
        <v>8.9718284586398715E-5</v>
      </c>
      <c r="F1502" s="27">
        <f t="shared" si="75"/>
        <v>8.9718284586398717E-2</v>
      </c>
      <c r="G1502" s="27"/>
      <c r="H1502" s="27"/>
      <c r="I1502" s="27"/>
    </row>
    <row r="1503" spans="1:9" x14ac:dyDescent="0.35">
      <c r="A1503">
        <v>1502</v>
      </c>
      <c r="B1503" s="23" t="s">
        <v>1536</v>
      </c>
      <c r="C1503" s="22">
        <v>1</v>
      </c>
      <c r="D1503" s="26">
        <f t="shared" si="73"/>
        <v>2.48015873015873E-4</v>
      </c>
      <c r="E1503" s="26">
        <f t="shared" si="74"/>
        <v>8.9718284586398715E-5</v>
      </c>
      <c r="F1503" s="27">
        <f t="shared" si="75"/>
        <v>8.9718284586398717E-2</v>
      </c>
      <c r="G1503" s="27"/>
      <c r="H1503" s="27"/>
      <c r="I1503" s="27"/>
    </row>
    <row r="1504" spans="1:9" x14ac:dyDescent="0.35">
      <c r="A1504">
        <v>1503</v>
      </c>
      <c r="B1504" s="23" t="s">
        <v>1537</v>
      </c>
      <c r="C1504" s="22">
        <v>1</v>
      </c>
      <c r="D1504" s="26">
        <f t="shared" si="73"/>
        <v>2.48015873015873E-4</v>
      </c>
      <c r="E1504" s="26">
        <f t="shared" si="74"/>
        <v>8.9718284586398715E-5</v>
      </c>
      <c r="F1504" s="27">
        <f t="shared" si="75"/>
        <v>8.9718284586398717E-2</v>
      </c>
      <c r="G1504" s="27"/>
      <c r="H1504" s="27"/>
      <c r="I1504" s="27"/>
    </row>
    <row r="1505" spans="1:9" x14ac:dyDescent="0.35">
      <c r="A1505">
        <v>1504</v>
      </c>
      <c r="B1505" s="23" t="s">
        <v>1538</v>
      </c>
      <c r="C1505" s="22">
        <v>1</v>
      </c>
      <c r="D1505" s="26">
        <f t="shared" si="73"/>
        <v>2.48015873015873E-4</v>
      </c>
      <c r="E1505" s="26">
        <f t="shared" si="74"/>
        <v>8.9718284586398715E-5</v>
      </c>
      <c r="F1505" s="27">
        <f t="shared" si="75"/>
        <v>8.9718284586398717E-2</v>
      </c>
      <c r="G1505" s="27"/>
      <c r="H1505" s="27"/>
      <c r="I1505" s="27"/>
    </row>
    <row r="1506" spans="1:9" x14ac:dyDescent="0.35">
      <c r="A1506">
        <v>1505</v>
      </c>
      <c r="B1506" s="23" t="s">
        <v>1539</v>
      </c>
      <c r="C1506" s="22">
        <v>1</v>
      </c>
      <c r="D1506" s="26">
        <f t="shared" si="73"/>
        <v>2.48015873015873E-4</v>
      </c>
      <c r="E1506" s="26">
        <f t="shared" si="74"/>
        <v>8.9718284586398715E-5</v>
      </c>
      <c r="F1506" s="27">
        <f t="shared" si="75"/>
        <v>8.9718284586398717E-2</v>
      </c>
      <c r="G1506" s="27"/>
      <c r="H1506" s="27"/>
      <c r="I1506" s="27"/>
    </row>
    <row r="1507" spans="1:9" x14ac:dyDescent="0.35">
      <c r="A1507">
        <v>1506</v>
      </c>
      <c r="B1507" s="23" t="s">
        <v>1540</v>
      </c>
      <c r="C1507" s="22">
        <v>1</v>
      </c>
      <c r="D1507" s="26">
        <f t="shared" si="73"/>
        <v>2.48015873015873E-4</v>
      </c>
      <c r="E1507" s="26">
        <f t="shared" si="74"/>
        <v>8.9718284586398715E-5</v>
      </c>
      <c r="F1507" s="27">
        <f t="shared" si="75"/>
        <v>8.9718284586398717E-2</v>
      </c>
      <c r="G1507" s="27"/>
      <c r="H1507" s="27"/>
      <c r="I1507" s="27"/>
    </row>
    <row r="1508" spans="1:9" x14ac:dyDescent="0.35">
      <c r="A1508">
        <v>1507</v>
      </c>
      <c r="B1508" s="23" t="s">
        <v>1541</v>
      </c>
      <c r="C1508" s="22">
        <v>1</v>
      </c>
      <c r="D1508" s="26">
        <f t="shared" si="73"/>
        <v>2.48015873015873E-4</v>
      </c>
      <c r="E1508" s="26">
        <f t="shared" si="74"/>
        <v>8.9718284586398715E-5</v>
      </c>
      <c r="F1508" s="27">
        <f t="shared" si="75"/>
        <v>8.9718284586398717E-2</v>
      </c>
      <c r="G1508" s="27"/>
      <c r="H1508" s="27"/>
      <c r="I1508" s="27"/>
    </row>
    <row r="1509" spans="1:9" x14ac:dyDescent="0.35">
      <c r="A1509">
        <v>1508</v>
      </c>
      <c r="B1509" s="23" t="s">
        <v>1542</v>
      </c>
      <c r="C1509" s="22">
        <v>1</v>
      </c>
      <c r="D1509" s="26">
        <f t="shared" si="73"/>
        <v>2.48015873015873E-4</v>
      </c>
      <c r="E1509" s="26">
        <f t="shared" si="74"/>
        <v>8.9718284586398715E-5</v>
      </c>
      <c r="F1509" s="27">
        <f t="shared" si="75"/>
        <v>8.9718284586398717E-2</v>
      </c>
      <c r="G1509" s="27"/>
      <c r="H1509" s="27"/>
      <c r="I1509" s="27"/>
    </row>
    <row r="1510" spans="1:9" x14ac:dyDescent="0.35">
      <c r="A1510">
        <v>1509</v>
      </c>
      <c r="B1510" s="23" t="s">
        <v>1543</v>
      </c>
      <c r="C1510" s="22">
        <v>1</v>
      </c>
      <c r="D1510" s="26">
        <f t="shared" si="73"/>
        <v>2.48015873015873E-4</v>
      </c>
      <c r="E1510" s="26">
        <f t="shared" si="74"/>
        <v>8.9718284586398715E-5</v>
      </c>
      <c r="F1510" s="27">
        <f t="shared" si="75"/>
        <v>8.9718284586398717E-2</v>
      </c>
      <c r="G1510" s="27"/>
      <c r="H1510" s="27"/>
      <c r="I1510" s="27"/>
    </row>
    <row r="1511" spans="1:9" x14ac:dyDescent="0.35">
      <c r="A1511">
        <v>1510</v>
      </c>
      <c r="B1511" s="23" t="s">
        <v>1544</v>
      </c>
      <c r="C1511" s="22">
        <v>1</v>
      </c>
      <c r="D1511" s="26">
        <f t="shared" si="73"/>
        <v>2.48015873015873E-4</v>
      </c>
      <c r="E1511" s="26">
        <f t="shared" si="74"/>
        <v>8.9718284586398715E-5</v>
      </c>
      <c r="F1511" s="27">
        <f t="shared" si="75"/>
        <v>8.9718284586398717E-2</v>
      </c>
      <c r="G1511" s="27"/>
      <c r="H1511" s="27"/>
      <c r="I1511" s="27"/>
    </row>
    <row r="1512" spans="1:9" x14ac:dyDescent="0.35">
      <c r="A1512">
        <v>1511</v>
      </c>
      <c r="B1512" s="23" t="s">
        <v>1545</v>
      </c>
      <c r="C1512" s="22">
        <v>1</v>
      </c>
      <c r="D1512" s="26">
        <f t="shared" si="73"/>
        <v>2.48015873015873E-4</v>
      </c>
      <c r="E1512" s="26">
        <f t="shared" si="74"/>
        <v>8.9718284586398715E-5</v>
      </c>
      <c r="F1512" s="27">
        <f t="shared" si="75"/>
        <v>8.9718284586398717E-2</v>
      </c>
      <c r="G1512" s="27"/>
      <c r="H1512" s="27"/>
      <c r="I1512" s="27"/>
    </row>
    <row r="1513" spans="1:9" x14ac:dyDescent="0.35">
      <c r="A1513">
        <v>1512</v>
      </c>
      <c r="B1513" s="23" t="s">
        <v>1546</v>
      </c>
      <c r="C1513" s="22">
        <v>1</v>
      </c>
      <c r="D1513" s="26">
        <f t="shared" si="73"/>
        <v>2.48015873015873E-4</v>
      </c>
      <c r="E1513" s="26">
        <f t="shared" si="74"/>
        <v>8.9718284586398715E-5</v>
      </c>
      <c r="F1513" s="27">
        <f t="shared" si="75"/>
        <v>8.9718284586398717E-2</v>
      </c>
      <c r="G1513" s="27"/>
      <c r="H1513" s="27"/>
      <c r="I1513" s="27"/>
    </row>
    <row r="1514" spans="1:9" x14ac:dyDescent="0.35">
      <c r="A1514">
        <v>1513</v>
      </c>
      <c r="B1514" s="23" t="s">
        <v>1547</v>
      </c>
      <c r="C1514" s="22">
        <v>1</v>
      </c>
      <c r="D1514" s="26">
        <f t="shared" si="73"/>
        <v>2.48015873015873E-4</v>
      </c>
      <c r="E1514" s="26">
        <f t="shared" si="74"/>
        <v>8.9718284586398715E-5</v>
      </c>
      <c r="F1514" s="27">
        <f t="shared" si="75"/>
        <v>8.9718284586398717E-2</v>
      </c>
      <c r="G1514" s="27"/>
      <c r="H1514" s="27"/>
      <c r="I1514" s="27"/>
    </row>
    <row r="1515" spans="1:9" x14ac:dyDescent="0.35">
      <c r="A1515">
        <v>1514</v>
      </c>
      <c r="B1515" s="23" t="s">
        <v>1548</v>
      </c>
      <c r="C1515" s="22">
        <v>1</v>
      </c>
      <c r="D1515" s="26">
        <f t="shared" si="73"/>
        <v>2.48015873015873E-4</v>
      </c>
      <c r="E1515" s="26">
        <f t="shared" si="74"/>
        <v>8.9718284586398715E-5</v>
      </c>
      <c r="F1515" s="27">
        <f t="shared" si="75"/>
        <v>8.9718284586398717E-2</v>
      </c>
      <c r="G1515" s="27"/>
      <c r="H1515" s="27"/>
      <c r="I1515" s="27"/>
    </row>
    <row r="1516" spans="1:9" x14ac:dyDescent="0.35">
      <c r="A1516">
        <v>1515</v>
      </c>
      <c r="B1516" s="23" t="s">
        <v>1549</v>
      </c>
      <c r="C1516" s="22">
        <v>1</v>
      </c>
      <c r="D1516" s="26">
        <f t="shared" si="73"/>
        <v>2.48015873015873E-4</v>
      </c>
      <c r="E1516" s="26">
        <f t="shared" si="74"/>
        <v>8.9718284586398715E-5</v>
      </c>
      <c r="F1516" s="27">
        <f t="shared" si="75"/>
        <v>8.9718284586398717E-2</v>
      </c>
      <c r="G1516" s="27"/>
      <c r="H1516" s="27"/>
      <c r="I1516" s="27"/>
    </row>
    <row r="1517" spans="1:9" x14ac:dyDescent="0.35">
      <c r="A1517">
        <v>1516</v>
      </c>
      <c r="B1517" s="23" t="s">
        <v>1550</v>
      </c>
      <c r="C1517" s="22">
        <v>1</v>
      </c>
      <c r="D1517" s="26">
        <f t="shared" si="73"/>
        <v>2.48015873015873E-4</v>
      </c>
      <c r="E1517" s="26">
        <f t="shared" si="74"/>
        <v>8.9718284586398715E-5</v>
      </c>
      <c r="F1517" s="27">
        <f t="shared" si="75"/>
        <v>8.9718284586398717E-2</v>
      </c>
      <c r="G1517" s="27"/>
      <c r="H1517" s="27"/>
      <c r="I1517" s="27"/>
    </row>
    <row r="1518" spans="1:9" x14ac:dyDescent="0.35">
      <c r="A1518">
        <v>1517</v>
      </c>
      <c r="B1518" s="23" t="s">
        <v>1551</v>
      </c>
      <c r="C1518" s="22">
        <v>1</v>
      </c>
      <c r="D1518" s="26">
        <f t="shared" si="73"/>
        <v>2.48015873015873E-4</v>
      </c>
      <c r="E1518" s="26">
        <f t="shared" si="74"/>
        <v>8.9718284586398715E-5</v>
      </c>
      <c r="F1518" s="27">
        <f t="shared" si="75"/>
        <v>8.9718284586398717E-2</v>
      </c>
      <c r="G1518" s="27"/>
      <c r="H1518" s="27"/>
      <c r="I1518" s="27"/>
    </row>
    <row r="1519" spans="1:9" x14ac:dyDescent="0.35">
      <c r="A1519">
        <v>1518</v>
      </c>
      <c r="B1519" s="23" t="s">
        <v>1552</v>
      </c>
      <c r="C1519" s="22">
        <v>1</v>
      </c>
      <c r="D1519" s="26">
        <f t="shared" si="73"/>
        <v>2.48015873015873E-4</v>
      </c>
      <c r="E1519" s="26">
        <f t="shared" si="74"/>
        <v>8.9718284586398715E-5</v>
      </c>
      <c r="F1519" s="27">
        <f t="shared" si="75"/>
        <v>8.9718284586398717E-2</v>
      </c>
      <c r="G1519" s="27"/>
      <c r="H1519" s="27"/>
      <c r="I1519" s="27"/>
    </row>
    <row r="1520" spans="1:9" x14ac:dyDescent="0.35">
      <c r="A1520">
        <v>1519</v>
      </c>
      <c r="B1520" s="23" t="s">
        <v>1553</v>
      </c>
      <c r="C1520" s="22">
        <v>1</v>
      </c>
      <c r="D1520" s="26">
        <f t="shared" si="73"/>
        <v>2.48015873015873E-4</v>
      </c>
      <c r="E1520" s="26">
        <f t="shared" si="74"/>
        <v>8.9718284586398715E-5</v>
      </c>
      <c r="F1520" s="27">
        <f t="shared" si="75"/>
        <v>8.9718284586398717E-2</v>
      </c>
      <c r="G1520" s="27"/>
      <c r="H1520" s="27"/>
      <c r="I1520" s="27"/>
    </row>
    <row r="1521" spans="1:9" x14ac:dyDescent="0.35">
      <c r="A1521">
        <v>1520</v>
      </c>
      <c r="B1521" s="23" t="s">
        <v>1554</v>
      </c>
      <c r="C1521" s="22">
        <v>1</v>
      </c>
      <c r="D1521" s="26">
        <f t="shared" si="73"/>
        <v>2.48015873015873E-4</v>
      </c>
      <c r="E1521" s="26">
        <f t="shared" si="74"/>
        <v>8.9718284586398715E-5</v>
      </c>
      <c r="F1521" s="27">
        <f t="shared" si="75"/>
        <v>8.9718284586398717E-2</v>
      </c>
      <c r="G1521" s="27"/>
      <c r="H1521" s="27"/>
      <c r="I1521" s="27"/>
    </row>
    <row r="1522" spans="1:9" x14ac:dyDescent="0.35">
      <c r="A1522">
        <v>1521</v>
      </c>
      <c r="B1522" s="23" t="s">
        <v>1555</v>
      </c>
      <c r="C1522" s="22">
        <v>1</v>
      </c>
      <c r="D1522" s="26">
        <f t="shared" si="73"/>
        <v>2.48015873015873E-4</v>
      </c>
      <c r="E1522" s="26">
        <f t="shared" si="74"/>
        <v>8.9718284586398715E-5</v>
      </c>
      <c r="F1522" s="27">
        <f t="shared" si="75"/>
        <v>8.9718284586398717E-2</v>
      </c>
      <c r="G1522" s="27"/>
      <c r="H1522" s="27"/>
      <c r="I1522" s="27"/>
    </row>
    <row r="1523" spans="1:9" x14ac:dyDescent="0.35">
      <c r="A1523">
        <v>1522</v>
      </c>
      <c r="B1523" s="23" t="s">
        <v>1556</v>
      </c>
      <c r="C1523" s="22">
        <v>1</v>
      </c>
      <c r="D1523" s="26">
        <f t="shared" si="73"/>
        <v>2.48015873015873E-4</v>
      </c>
      <c r="E1523" s="26">
        <f t="shared" si="74"/>
        <v>8.9718284586398715E-5</v>
      </c>
      <c r="F1523" s="27">
        <f t="shared" si="75"/>
        <v>8.9718284586398717E-2</v>
      </c>
      <c r="G1523" s="27"/>
      <c r="H1523" s="27"/>
      <c r="I1523" s="27"/>
    </row>
    <row r="1524" spans="1:9" x14ac:dyDescent="0.35">
      <c r="A1524">
        <v>1523</v>
      </c>
      <c r="B1524" s="23" t="s">
        <v>1557</v>
      </c>
      <c r="C1524" s="22">
        <v>1</v>
      </c>
      <c r="D1524" s="26">
        <f t="shared" si="73"/>
        <v>2.48015873015873E-4</v>
      </c>
      <c r="E1524" s="26">
        <f t="shared" si="74"/>
        <v>8.9718284586398715E-5</v>
      </c>
      <c r="F1524" s="27">
        <f t="shared" si="75"/>
        <v>8.9718284586398717E-2</v>
      </c>
      <c r="G1524" s="27"/>
      <c r="H1524" s="27"/>
      <c r="I1524" s="27"/>
    </row>
    <row r="1525" spans="1:9" x14ac:dyDescent="0.35">
      <c r="A1525">
        <v>1524</v>
      </c>
      <c r="B1525" s="23" t="s">
        <v>1558</v>
      </c>
      <c r="C1525" s="22">
        <v>1</v>
      </c>
      <c r="D1525" s="26">
        <f t="shared" si="73"/>
        <v>2.48015873015873E-4</v>
      </c>
      <c r="E1525" s="26">
        <f t="shared" si="74"/>
        <v>8.9718284586398715E-5</v>
      </c>
      <c r="F1525" s="27">
        <f t="shared" si="75"/>
        <v>8.9718284586398717E-2</v>
      </c>
      <c r="G1525" s="27"/>
      <c r="H1525" s="27"/>
      <c r="I1525" s="27"/>
    </row>
    <row r="1526" spans="1:9" x14ac:dyDescent="0.35">
      <c r="A1526">
        <v>1525</v>
      </c>
      <c r="B1526" s="23" t="s">
        <v>1559</v>
      </c>
      <c r="C1526" s="22">
        <v>1</v>
      </c>
      <c r="D1526" s="26">
        <f t="shared" si="73"/>
        <v>2.48015873015873E-4</v>
      </c>
      <c r="E1526" s="26">
        <f t="shared" si="74"/>
        <v>8.9718284586398715E-5</v>
      </c>
      <c r="F1526" s="27">
        <f t="shared" si="75"/>
        <v>8.9718284586398717E-2</v>
      </c>
      <c r="G1526" s="27"/>
      <c r="H1526" s="27"/>
      <c r="I1526" s="27"/>
    </row>
    <row r="1527" spans="1:9" x14ac:dyDescent="0.35">
      <c r="A1527">
        <v>1526</v>
      </c>
      <c r="B1527" s="23" t="s">
        <v>1560</v>
      </c>
      <c r="C1527" s="22">
        <v>1</v>
      </c>
      <c r="D1527" s="26">
        <f t="shared" si="73"/>
        <v>2.48015873015873E-4</v>
      </c>
      <c r="E1527" s="26">
        <f t="shared" si="74"/>
        <v>8.9718284586398715E-5</v>
      </c>
      <c r="F1527" s="27">
        <f t="shared" si="75"/>
        <v>8.9718284586398717E-2</v>
      </c>
      <c r="G1527" s="27"/>
      <c r="H1527" s="27"/>
      <c r="I1527" s="27"/>
    </row>
    <row r="1528" spans="1:9" x14ac:dyDescent="0.35">
      <c r="A1528">
        <v>1527</v>
      </c>
      <c r="B1528" s="23" t="s">
        <v>1561</v>
      </c>
      <c r="C1528" s="22">
        <v>1</v>
      </c>
      <c r="D1528" s="26">
        <f t="shared" si="73"/>
        <v>2.48015873015873E-4</v>
      </c>
      <c r="E1528" s="26">
        <f t="shared" si="74"/>
        <v>8.9718284586398715E-5</v>
      </c>
      <c r="F1528" s="27">
        <f t="shared" si="75"/>
        <v>8.9718284586398717E-2</v>
      </c>
      <c r="G1528" s="27"/>
      <c r="H1528" s="27"/>
      <c r="I1528" s="27"/>
    </row>
    <row r="1529" spans="1:9" x14ac:dyDescent="0.35">
      <c r="A1529">
        <v>1528</v>
      </c>
      <c r="B1529" s="23" t="s">
        <v>1562</v>
      </c>
      <c r="C1529" s="22">
        <v>1</v>
      </c>
      <c r="D1529" s="26">
        <f t="shared" si="73"/>
        <v>2.48015873015873E-4</v>
      </c>
      <c r="E1529" s="26">
        <f t="shared" si="74"/>
        <v>8.9718284586398715E-5</v>
      </c>
      <c r="F1529" s="27">
        <f t="shared" si="75"/>
        <v>8.9718284586398717E-2</v>
      </c>
      <c r="G1529" s="27"/>
      <c r="H1529" s="27"/>
      <c r="I1529" s="27"/>
    </row>
    <row r="1530" spans="1:9" x14ac:dyDescent="0.35">
      <c r="A1530">
        <v>1529</v>
      </c>
      <c r="B1530" s="23" t="s">
        <v>1563</v>
      </c>
      <c r="C1530" s="22">
        <v>1</v>
      </c>
      <c r="D1530" s="26">
        <f t="shared" si="73"/>
        <v>2.48015873015873E-4</v>
      </c>
      <c r="E1530" s="26">
        <f t="shared" si="74"/>
        <v>8.9718284586398715E-5</v>
      </c>
      <c r="F1530" s="27">
        <f t="shared" si="75"/>
        <v>8.9718284586398717E-2</v>
      </c>
      <c r="G1530" s="27"/>
      <c r="H1530" s="27"/>
      <c r="I1530" s="27"/>
    </row>
    <row r="1531" spans="1:9" x14ac:dyDescent="0.35">
      <c r="A1531">
        <v>1530</v>
      </c>
      <c r="B1531" s="23" t="s">
        <v>1564</v>
      </c>
      <c r="C1531" s="22">
        <v>1</v>
      </c>
      <c r="D1531" s="26">
        <f t="shared" si="73"/>
        <v>2.48015873015873E-4</v>
      </c>
      <c r="E1531" s="26">
        <f t="shared" si="74"/>
        <v>8.9718284586398715E-5</v>
      </c>
      <c r="F1531" s="27">
        <f t="shared" si="75"/>
        <v>8.9718284586398717E-2</v>
      </c>
      <c r="G1531" s="27"/>
      <c r="H1531" s="27"/>
      <c r="I1531" s="27"/>
    </row>
    <row r="1532" spans="1:9" x14ac:dyDescent="0.35">
      <c r="A1532">
        <v>1531</v>
      </c>
      <c r="B1532" s="23" t="s">
        <v>1565</v>
      </c>
      <c r="C1532" s="22">
        <v>1</v>
      </c>
      <c r="D1532" s="26">
        <f t="shared" si="73"/>
        <v>2.48015873015873E-4</v>
      </c>
      <c r="E1532" s="26">
        <f t="shared" si="74"/>
        <v>8.9718284586398715E-5</v>
      </c>
      <c r="F1532" s="27">
        <f t="shared" si="75"/>
        <v>8.9718284586398717E-2</v>
      </c>
      <c r="G1532" s="27"/>
      <c r="H1532" s="27"/>
      <c r="I1532" s="27"/>
    </row>
    <row r="1533" spans="1:9" x14ac:dyDescent="0.35">
      <c r="A1533">
        <v>1532</v>
      </c>
      <c r="B1533" s="23" t="s">
        <v>1566</v>
      </c>
      <c r="C1533" s="22">
        <v>1</v>
      </c>
      <c r="D1533" s="26">
        <f t="shared" si="73"/>
        <v>2.48015873015873E-4</v>
      </c>
      <c r="E1533" s="26">
        <f t="shared" si="74"/>
        <v>8.9718284586398715E-5</v>
      </c>
      <c r="F1533" s="27">
        <f t="shared" si="75"/>
        <v>8.9718284586398717E-2</v>
      </c>
      <c r="G1533" s="27"/>
      <c r="H1533" s="27"/>
      <c r="I1533" s="27"/>
    </row>
    <row r="1534" spans="1:9" x14ac:dyDescent="0.35">
      <c r="A1534">
        <v>1533</v>
      </c>
      <c r="B1534" s="23" t="s">
        <v>1567</v>
      </c>
      <c r="C1534" s="22">
        <v>1</v>
      </c>
      <c r="D1534" s="26">
        <f t="shared" si="73"/>
        <v>2.48015873015873E-4</v>
      </c>
      <c r="E1534" s="26">
        <f t="shared" si="74"/>
        <v>8.9718284586398715E-5</v>
      </c>
      <c r="F1534" s="27">
        <f t="shared" si="75"/>
        <v>8.9718284586398717E-2</v>
      </c>
      <c r="G1534" s="27"/>
      <c r="H1534" s="27"/>
      <c r="I1534" s="27"/>
    </row>
    <row r="1535" spans="1:9" x14ac:dyDescent="0.35">
      <c r="A1535">
        <v>1534</v>
      </c>
      <c r="B1535" s="23" t="s">
        <v>1568</v>
      </c>
      <c r="C1535" s="22">
        <v>1</v>
      </c>
      <c r="D1535" s="26">
        <f t="shared" si="73"/>
        <v>2.48015873015873E-4</v>
      </c>
      <c r="E1535" s="26">
        <f t="shared" si="74"/>
        <v>8.9718284586398715E-5</v>
      </c>
      <c r="F1535" s="27">
        <f t="shared" si="75"/>
        <v>8.9718284586398717E-2</v>
      </c>
      <c r="G1535" s="27"/>
      <c r="H1535" s="27"/>
      <c r="I1535" s="27"/>
    </row>
    <row r="1536" spans="1:9" x14ac:dyDescent="0.35">
      <c r="A1536">
        <v>1535</v>
      </c>
      <c r="B1536" s="23" t="s">
        <v>1569</v>
      </c>
      <c r="C1536" s="22">
        <v>1</v>
      </c>
      <c r="D1536" s="26">
        <f t="shared" si="73"/>
        <v>2.48015873015873E-4</v>
      </c>
      <c r="E1536" s="26">
        <f t="shared" si="74"/>
        <v>8.9718284586398715E-5</v>
      </c>
      <c r="F1536" s="27">
        <f t="shared" si="75"/>
        <v>8.9718284586398717E-2</v>
      </c>
      <c r="G1536" s="27"/>
      <c r="H1536" s="27"/>
      <c r="I1536" s="27"/>
    </row>
    <row r="1537" spans="1:9" x14ac:dyDescent="0.35">
      <c r="A1537">
        <v>1536</v>
      </c>
      <c r="B1537" s="23" t="s">
        <v>1570</v>
      </c>
      <c r="C1537" s="22">
        <v>1</v>
      </c>
      <c r="D1537" s="26">
        <f t="shared" si="73"/>
        <v>2.48015873015873E-4</v>
      </c>
      <c r="E1537" s="26">
        <f t="shared" si="74"/>
        <v>8.9718284586398715E-5</v>
      </c>
      <c r="F1537" s="27">
        <f t="shared" si="75"/>
        <v>8.9718284586398717E-2</v>
      </c>
      <c r="G1537" s="27"/>
      <c r="H1537" s="27"/>
      <c r="I1537" s="27"/>
    </row>
    <row r="1538" spans="1:9" x14ac:dyDescent="0.35">
      <c r="A1538">
        <v>1537</v>
      </c>
      <c r="B1538" s="23" t="s">
        <v>1571</v>
      </c>
      <c r="C1538" s="22">
        <v>1</v>
      </c>
      <c r="D1538" s="26">
        <f t="shared" ref="D1538:D1601" si="76">$C1538/$M$3</f>
        <v>2.48015873015873E-4</v>
      </c>
      <c r="E1538" s="26">
        <f t="shared" ref="E1538:E1601" si="77">$C1538/$M$4</f>
        <v>8.9718284586398715E-5</v>
      </c>
      <c r="F1538" s="27">
        <f t="shared" si="75"/>
        <v>8.9718284586398717E-2</v>
      </c>
      <c r="G1538" s="27"/>
      <c r="H1538" s="27"/>
      <c r="I1538" s="27"/>
    </row>
    <row r="1539" spans="1:9" x14ac:dyDescent="0.35">
      <c r="A1539">
        <v>1538</v>
      </c>
      <c r="B1539" s="23" t="s">
        <v>1572</v>
      </c>
      <c r="C1539" s="22">
        <v>1</v>
      </c>
      <c r="D1539" s="26">
        <f t="shared" si="76"/>
        <v>2.48015873015873E-4</v>
      </c>
      <c r="E1539" s="26">
        <f t="shared" si="77"/>
        <v>8.9718284586398715E-5</v>
      </c>
      <c r="F1539" s="27">
        <f t="shared" ref="F1539:F1602" si="78">(C1539/$M$4)*1000</f>
        <v>8.9718284586398717E-2</v>
      </c>
      <c r="G1539" s="27"/>
      <c r="H1539" s="27"/>
      <c r="I1539" s="27"/>
    </row>
    <row r="1540" spans="1:9" x14ac:dyDescent="0.35">
      <c r="A1540">
        <v>1539</v>
      </c>
      <c r="B1540" s="23" t="s">
        <v>1573</v>
      </c>
      <c r="C1540" s="22">
        <v>1</v>
      </c>
      <c r="D1540" s="26">
        <f t="shared" si="76"/>
        <v>2.48015873015873E-4</v>
      </c>
      <c r="E1540" s="26">
        <f t="shared" si="77"/>
        <v>8.9718284586398715E-5</v>
      </c>
      <c r="F1540" s="27">
        <f t="shared" si="78"/>
        <v>8.9718284586398717E-2</v>
      </c>
      <c r="G1540" s="27"/>
      <c r="H1540" s="27"/>
      <c r="I1540" s="27"/>
    </row>
    <row r="1541" spans="1:9" x14ac:dyDescent="0.35">
      <c r="A1541">
        <v>1540</v>
      </c>
      <c r="B1541" s="23" t="s">
        <v>1574</v>
      </c>
      <c r="C1541" s="22">
        <v>1</v>
      </c>
      <c r="D1541" s="26">
        <f t="shared" si="76"/>
        <v>2.48015873015873E-4</v>
      </c>
      <c r="E1541" s="26">
        <f t="shared" si="77"/>
        <v>8.9718284586398715E-5</v>
      </c>
      <c r="F1541" s="27">
        <f t="shared" si="78"/>
        <v>8.9718284586398717E-2</v>
      </c>
      <c r="G1541" s="27"/>
      <c r="H1541" s="27"/>
      <c r="I1541" s="27"/>
    </row>
    <row r="1542" spans="1:9" x14ac:dyDescent="0.35">
      <c r="A1542">
        <v>1541</v>
      </c>
      <c r="B1542" s="23" t="s">
        <v>1575</v>
      </c>
      <c r="C1542" s="22">
        <v>1</v>
      </c>
      <c r="D1542" s="26">
        <f t="shared" si="76"/>
        <v>2.48015873015873E-4</v>
      </c>
      <c r="E1542" s="26">
        <f t="shared" si="77"/>
        <v>8.9718284586398715E-5</v>
      </c>
      <c r="F1542" s="27">
        <f t="shared" si="78"/>
        <v>8.9718284586398717E-2</v>
      </c>
      <c r="G1542" s="27"/>
      <c r="H1542" s="27"/>
      <c r="I1542" s="27"/>
    </row>
    <row r="1543" spans="1:9" x14ac:dyDescent="0.35">
      <c r="A1543">
        <v>1542</v>
      </c>
      <c r="B1543" s="23" t="s">
        <v>1576</v>
      </c>
      <c r="C1543" s="22">
        <v>1</v>
      </c>
      <c r="D1543" s="26">
        <f t="shared" si="76"/>
        <v>2.48015873015873E-4</v>
      </c>
      <c r="E1543" s="26">
        <f t="shared" si="77"/>
        <v>8.9718284586398715E-5</v>
      </c>
      <c r="F1543" s="27">
        <f t="shared" si="78"/>
        <v>8.9718284586398717E-2</v>
      </c>
      <c r="G1543" s="27"/>
      <c r="H1543" s="27"/>
      <c r="I1543" s="27"/>
    </row>
    <row r="1544" spans="1:9" x14ac:dyDescent="0.35">
      <c r="A1544">
        <v>1543</v>
      </c>
      <c r="B1544" s="23" t="s">
        <v>1577</v>
      </c>
      <c r="C1544" s="22">
        <v>1</v>
      </c>
      <c r="D1544" s="26">
        <f t="shared" si="76"/>
        <v>2.48015873015873E-4</v>
      </c>
      <c r="E1544" s="26">
        <f t="shared" si="77"/>
        <v>8.9718284586398715E-5</v>
      </c>
      <c r="F1544" s="27">
        <f t="shared" si="78"/>
        <v>8.9718284586398717E-2</v>
      </c>
      <c r="G1544" s="27"/>
      <c r="H1544" s="27"/>
      <c r="I1544" s="27"/>
    </row>
    <row r="1545" spans="1:9" x14ac:dyDescent="0.35">
      <c r="A1545">
        <v>1544</v>
      </c>
      <c r="B1545" s="23" t="s">
        <v>1578</v>
      </c>
      <c r="C1545" s="22">
        <v>1</v>
      </c>
      <c r="D1545" s="26">
        <f t="shared" si="76"/>
        <v>2.48015873015873E-4</v>
      </c>
      <c r="E1545" s="26">
        <f t="shared" si="77"/>
        <v>8.9718284586398715E-5</v>
      </c>
      <c r="F1545" s="27">
        <f t="shared" si="78"/>
        <v>8.9718284586398717E-2</v>
      </c>
      <c r="G1545" s="27"/>
      <c r="H1545" s="27"/>
      <c r="I1545" s="27"/>
    </row>
    <row r="1546" spans="1:9" x14ac:dyDescent="0.35">
      <c r="A1546">
        <v>1545</v>
      </c>
      <c r="B1546" s="23" t="s">
        <v>1579</v>
      </c>
      <c r="C1546" s="22">
        <v>1</v>
      </c>
      <c r="D1546" s="26">
        <f t="shared" si="76"/>
        <v>2.48015873015873E-4</v>
      </c>
      <c r="E1546" s="26">
        <f t="shared" si="77"/>
        <v>8.9718284586398715E-5</v>
      </c>
      <c r="F1546" s="27">
        <f t="shared" si="78"/>
        <v>8.9718284586398717E-2</v>
      </c>
      <c r="G1546" s="27"/>
      <c r="H1546" s="27"/>
      <c r="I1546" s="27"/>
    </row>
    <row r="1547" spans="1:9" x14ac:dyDescent="0.35">
      <c r="A1547">
        <v>1546</v>
      </c>
      <c r="B1547" s="23" t="s">
        <v>1580</v>
      </c>
      <c r="C1547" s="22">
        <v>1</v>
      </c>
      <c r="D1547" s="26">
        <f t="shared" si="76"/>
        <v>2.48015873015873E-4</v>
      </c>
      <c r="E1547" s="26">
        <f t="shared" si="77"/>
        <v>8.9718284586398715E-5</v>
      </c>
      <c r="F1547" s="27">
        <f t="shared" si="78"/>
        <v>8.9718284586398717E-2</v>
      </c>
      <c r="G1547" s="27"/>
      <c r="H1547" s="27"/>
      <c r="I1547" s="27"/>
    </row>
    <row r="1548" spans="1:9" x14ac:dyDescent="0.35">
      <c r="A1548">
        <v>1547</v>
      </c>
      <c r="B1548" s="23" t="s">
        <v>1581</v>
      </c>
      <c r="C1548" s="22">
        <v>1</v>
      </c>
      <c r="D1548" s="26">
        <f t="shared" si="76"/>
        <v>2.48015873015873E-4</v>
      </c>
      <c r="E1548" s="26">
        <f t="shared" si="77"/>
        <v>8.9718284586398715E-5</v>
      </c>
      <c r="F1548" s="27">
        <f t="shared" si="78"/>
        <v>8.9718284586398717E-2</v>
      </c>
      <c r="G1548" s="27"/>
      <c r="H1548" s="27"/>
      <c r="I1548" s="27"/>
    </row>
    <row r="1549" spans="1:9" x14ac:dyDescent="0.35">
      <c r="A1549">
        <v>1548</v>
      </c>
      <c r="B1549" s="23" t="s">
        <v>1582</v>
      </c>
      <c r="C1549" s="22">
        <v>1</v>
      </c>
      <c r="D1549" s="26">
        <f t="shared" si="76"/>
        <v>2.48015873015873E-4</v>
      </c>
      <c r="E1549" s="26">
        <f t="shared" si="77"/>
        <v>8.9718284586398715E-5</v>
      </c>
      <c r="F1549" s="27">
        <f t="shared" si="78"/>
        <v>8.9718284586398717E-2</v>
      </c>
      <c r="G1549" s="27"/>
      <c r="H1549" s="27"/>
      <c r="I1549" s="27"/>
    </row>
    <row r="1550" spans="1:9" x14ac:dyDescent="0.35">
      <c r="A1550">
        <v>1549</v>
      </c>
      <c r="B1550" s="23" t="s">
        <v>1583</v>
      </c>
      <c r="C1550" s="22">
        <v>1</v>
      </c>
      <c r="D1550" s="26">
        <f t="shared" si="76"/>
        <v>2.48015873015873E-4</v>
      </c>
      <c r="E1550" s="26">
        <f t="shared" si="77"/>
        <v>8.9718284586398715E-5</v>
      </c>
      <c r="F1550" s="27">
        <f t="shared" si="78"/>
        <v>8.9718284586398717E-2</v>
      </c>
      <c r="G1550" s="27"/>
      <c r="H1550" s="27"/>
      <c r="I1550" s="27"/>
    </row>
    <row r="1551" spans="1:9" x14ac:dyDescent="0.35">
      <c r="A1551">
        <v>1550</v>
      </c>
      <c r="B1551" s="23" t="s">
        <v>1584</v>
      </c>
      <c r="C1551" s="22">
        <v>1</v>
      </c>
      <c r="D1551" s="26">
        <f t="shared" si="76"/>
        <v>2.48015873015873E-4</v>
      </c>
      <c r="E1551" s="26">
        <f t="shared" si="77"/>
        <v>8.9718284586398715E-5</v>
      </c>
      <c r="F1551" s="27">
        <f t="shared" si="78"/>
        <v>8.9718284586398717E-2</v>
      </c>
      <c r="G1551" s="27"/>
      <c r="H1551" s="27"/>
      <c r="I1551" s="27"/>
    </row>
    <row r="1552" spans="1:9" x14ac:dyDescent="0.35">
      <c r="A1552">
        <v>1551</v>
      </c>
      <c r="B1552" s="23" t="s">
        <v>1585</v>
      </c>
      <c r="C1552" s="22">
        <v>1</v>
      </c>
      <c r="D1552" s="26">
        <f t="shared" si="76"/>
        <v>2.48015873015873E-4</v>
      </c>
      <c r="E1552" s="26">
        <f t="shared" si="77"/>
        <v>8.9718284586398715E-5</v>
      </c>
      <c r="F1552" s="27">
        <f t="shared" si="78"/>
        <v>8.9718284586398717E-2</v>
      </c>
      <c r="G1552" s="27"/>
      <c r="H1552" s="27"/>
      <c r="I1552" s="27"/>
    </row>
    <row r="1553" spans="1:9" x14ac:dyDescent="0.35">
      <c r="A1553">
        <v>1552</v>
      </c>
      <c r="B1553" s="23" t="s">
        <v>1586</v>
      </c>
      <c r="C1553" s="22">
        <v>1</v>
      </c>
      <c r="D1553" s="26">
        <f t="shared" si="76"/>
        <v>2.48015873015873E-4</v>
      </c>
      <c r="E1553" s="26">
        <f t="shared" si="77"/>
        <v>8.9718284586398715E-5</v>
      </c>
      <c r="F1553" s="27">
        <f t="shared" si="78"/>
        <v>8.9718284586398717E-2</v>
      </c>
      <c r="G1553" s="27"/>
      <c r="H1553" s="27"/>
      <c r="I1553" s="27"/>
    </row>
    <row r="1554" spans="1:9" x14ac:dyDescent="0.35">
      <c r="A1554">
        <v>1553</v>
      </c>
      <c r="B1554" s="23" t="s">
        <v>1587</v>
      </c>
      <c r="C1554" s="22">
        <v>1</v>
      </c>
      <c r="D1554" s="26">
        <f t="shared" si="76"/>
        <v>2.48015873015873E-4</v>
      </c>
      <c r="E1554" s="26">
        <f t="shared" si="77"/>
        <v>8.9718284586398715E-5</v>
      </c>
      <c r="F1554" s="27">
        <f t="shared" si="78"/>
        <v>8.9718284586398717E-2</v>
      </c>
      <c r="G1554" s="27"/>
      <c r="H1554" s="27"/>
      <c r="I1554" s="27"/>
    </row>
    <row r="1555" spans="1:9" x14ac:dyDescent="0.35">
      <c r="A1555">
        <v>1554</v>
      </c>
      <c r="B1555" s="23" t="s">
        <v>1588</v>
      </c>
      <c r="C1555" s="22">
        <v>1</v>
      </c>
      <c r="D1555" s="26">
        <f t="shared" si="76"/>
        <v>2.48015873015873E-4</v>
      </c>
      <c r="E1555" s="26">
        <f t="shared" si="77"/>
        <v>8.9718284586398715E-5</v>
      </c>
      <c r="F1555" s="27">
        <f t="shared" si="78"/>
        <v>8.9718284586398717E-2</v>
      </c>
      <c r="G1555" s="27"/>
      <c r="H1555" s="27"/>
      <c r="I1555" s="27"/>
    </row>
    <row r="1556" spans="1:9" x14ac:dyDescent="0.35">
      <c r="A1556">
        <v>1555</v>
      </c>
      <c r="B1556" s="23" t="s">
        <v>1589</v>
      </c>
      <c r="C1556" s="22">
        <v>1</v>
      </c>
      <c r="D1556" s="26">
        <f t="shared" si="76"/>
        <v>2.48015873015873E-4</v>
      </c>
      <c r="E1556" s="26">
        <f t="shared" si="77"/>
        <v>8.9718284586398715E-5</v>
      </c>
      <c r="F1556" s="27">
        <f t="shared" si="78"/>
        <v>8.9718284586398717E-2</v>
      </c>
      <c r="G1556" s="27"/>
      <c r="H1556" s="27"/>
      <c r="I1556" s="27"/>
    </row>
    <row r="1557" spans="1:9" x14ac:dyDescent="0.35">
      <c r="A1557">
        <v>1556</v>
      </c>
      <c r="B1557" s="23" t="s">
        <v>1590</v>
      </c>
      <c r="C1557" s="22">
        <v>1</v>
      </c>
      <c r="D1557" s="26">
        <f t="shared" si="76"/>
        <v>2.48015873015873E-4</v>
      </c>
      <c r="E1557" s="26">
        <f t="shared" si="77"/>
        <v>8.9718284586398715E-5</v>
      </c>
      <c r="F1557" s="27">
        <f t="shared" si="78"/>
        <v>8.9718284586398717E-2</v>
      </c>
      <c r="G1557" s="27"/>
      <c r="H1557" s="27"/>
      <c r="I1557" s="27"/>
    </row>
    <row r="1558" spans="1:9" x14ac:dyDescent="0.35">
      <c r="A1558">
        <v>1557</v>
      </c>
      <c r="B1558" s="23" t="s">
        <v>1591</v>
      </c>
      <c r="C1558" s="22">
        <v>1</v>
      </c>
      <c r="D1558" s="26">
        <f t="shared" si="76"/>
        <v>2.48015873015873E-4</v>
      </c>
      <c r="E1558" s="26">
        <f t="shared" si="77"/>
        <v>8.9718284586398715E-5</v>
      </c>
      <c r="F1558" s="27">
        <f t="shared" si="78"/>
        <v>8.9718284586398717E-2</v>
      </c>
      <c r="G1558" s="27"/>
      <c r="H1558" s="27"/>
      <c r="I1558" s="27"/>
    </row>
    <row r="1559" spans="1:9" x14ac:dyDescent="0.35">
      <c r="A1559">
        <v>1558</v>
      </c>
      <c r="B1559" s="23" t="s">
        <v>1592</v>
      </c>
      <c r="C1559" s="22">
        <v>1</v>
      </c>
      <c r="D1559" s="26">
        <f t="shared" si="76"/>
        <v>2.48015873015873E-4</v>
      </c>
      <c r="E1559" s="26">
        <f t="shared" si="77"/>
        <v>8.9718284586398715E-5</v>
      </c>
      <c r="F1559" s="27">
        <f t="shared" si="78"/>
        <v>8.9718284586398717E-2</v>
      </c>
      <c r="G1559" s="27"/>
      <c r="H1559" s="27"/>
      <c r="I1559" s="27"/>
    </row>
    <row r="1560" spans="1:9" x14ac:dyDescent="0.35">
      <c r="A1560">
        <v>1559</v>
      </c>
      <c r="B1560" s="23" t="s">
        <v>1593</v>
      </c>
      <c r="C1560" s="22">
        <v>1</v>
      </c>
      <c r="D1560" s="26">
        <f t="shared" si="76"/>
        <v>2.48015873015873E-4</v>
      </c>
      <c r="E1560" s="26">
        <f t="shared" si="77"/>
        <v>8.9718284586398715E-5</v>
      </c>
      <c r="F1560" s="27">
        <f t="shared" si="78"/>
        <v>8.9718284586398717E-2</v>
      </c>
      <c r="G1560" s="27"/>
      <c r="H1560" s="27"/>
      <c r="I1560" s="27"/>
    </row>
    <row r="1561" spans="1:9" x14ac:dyDescent="0.35">
      <c r="A1561">
        <v>1560</v>
      </c>
      <c r="B1561" s="23" t="s">
        <v>1594</v>
      </c>
      <c r="C1561" s="22">
        <v>1</v>
      </c>
      <c r="D1561" s="26">
        <f t="shared" si="76"/>
        <v>2.48015873015873E-4</v>
      </c>
      <c r="E1561" s="26">
        <f t="shared" si="77"/>
        <v>8.9718284586398715E-5</v>
      </c>
      <c r="F1561" s="27">
        <f t="shared" si="78"/>
        <v>8.9718284586398717E-2</v>
      </c>
      <c r="G1561" s="27"/>
      <c r="H1561" s="27"/>
      <c r="I1561" s="27"/>
    </row>
    <row r="1562" spans="1:9" x14ac:dyDescent="0.35">
      <c r="A1562">
        <v>1561</v>
      </c>
      <c r="B1562" s="23" t="s">
        <v>1595</v>
      </c>
      <c r="C1562" s="22">
        <v>1</v>
      </c>
      <c r="D1562" s="26">
        <f t="shared" si="76"/>
        <v>2.48015873015873E-4</v>
      </c>
      <c r="E1562" s="26">
        <f t="shared" si="77"/>
        <v>8.9718284586398715E-5</v>
      </c>
      <c r="F1562" s="27">
        <f t="shared" si="78"/>
        <v>8.9718284586398717E-2</v>
      </c>
      <c r="G1562" s="27"/>
      <c r="H1562" s="27"/>
      <c r="I1562" s="27"/>
    </row>
    <row r="1563" spans="1:9" x14ac:dyDescent="0.35">
      <c r="A1563">
        <v>1562</v>
      </c>
      <c r="B1563" s="23" t="s">
        <v>1596</v>
      </c>
      <c r="C1563" s="22">
        <v>1</v>
      </c>
      <c r="D1563" s="26">
        <f t="shared" si="76"/>
        <v>2.48015873015873E-4</v>
      </c>
      <c r="E1563" s="26">
        <f t="shared" si="77"/>
        <v>8.9718284586398715E-5</v>
      </c>
      <c r="F1563" s="27">
        <f t="shared" si="78"/>
        <v>8.9718284586398717E-2</v>
      </c>
      <c r="G1563" s="27"/>
      <c r="H1563" s="27"/>
      <c r="I1563" s="27"/>
    </row>
    <row r="1564" spans="1:9" x14ac:dyDescent="0.35">
      <c r="A1564">
        <v>1563</v>
      </c>
      <c r="B1564" s="23" t="s">
        <v>1597</v>
      </c>
      <c r="C1564" s="22">
        <v>1</v>
      </c>
      <c r="D1564" s="26">
        <f t="shared" si="76"/>
        <v>2.48015873015873E-4</v>
      </c>
      <c r="E1564" s="26">
        <f t="shared" si="77"/>
        <v>8.9718284586398715E-5</v>
      </c>
      <c r="F1564" s="27">
        <f t="shared" si="78"/>
        <v>8.9718284586398717E-2</v>
      </c>
      <c r="G1564" s="27"/>
      <c r="H1564" s="27"/>
      <c r="I1564" s="27"/>
    </row>
    <row r="1565" spans="1:9" x14ac:dyDescent="0.35">
      <c r="A1565">
        <v>1564</v>
      </c>
      <c r="B1565" s="23" t="s">
        <v>1598</v>
      </c>
      <c r="C1565" s="22">
        <v>1</v>
      </c>
      <c r="D1565" s="26">
        <f t="shared" si="76"/>
        <v>2.48015873015873E-4</v>
      </c>
      <c r="E1565" s="26">
        <f t="shared" si="77"/>
        <v>8.9718284586398715E-5</v>
      </c>
      <c r="F1565" s="27">
        <f t="shared" si="78"/>
        <v>8.9718284586398717E-2</v>
      </c>
      <c r="G1565" s="27"/>
      <c r="H1565" s="27"/>
      <c r="I1565" s="27"/>
    </row>
    <row r="1566" spans="1:9" x14ac:dyDescent="0.35">
      <c r="A1566">
        <v>1565</v>
      </c>
      <c r="B1566" s="23" t="s">
        <v>1599</v>
      </c>
      <c r="C1566" s="22">
        <v>1</v>
      </c>
      <c r="D1566" s="26">
        <f t="shared" si="76"/>
        <v>2.48015873015873E-4</v>
      </c>
      <c r="E1566" s="26">
        <f t="shared" si="77"/>
        <v>8.9718284586398715E-5</v>
      </c>
      <c r="F1566" s="27">
        <f t="shared" si="78"/>
        <v>8.9718284586398717E-2</v>
      </c>
      <c r="G1566" s="27"/>
      <c r="H1566" s="27"/>
      <c r="I1566" s="27"/>
    </row>
    <row r="1567" spans="1:9" x14ac:dyDescent="0.35">
      <c r="A1567">
        <v>1566</v>
      </c>
      <c r="B1567" s="23" t="s">
        <v>1600</v>
      </c>
      <c r="C1567" s="22">
        <v>1</v>
      </c>
      <c r="D1567" s="26">
        <f t="shared" si="76"/>
        <v>2.48015873015873E-4</v>
      </c>
      <c r="E1567" s="26">
        <f t="shared" si="77"/>
        <v>8.9718284586398715E-5</v>
      </c>
      <c r="F1567" s="27">
        <f t="shared" si="78"/>
        <v>8.9718284586398717E-2</v>
      </c>
      <c r="G1567" s="27"/>
      <c r="H1567" s="27"/>
      <c r="I1567" s="27"/>
    </row>
    <row r="1568" spans="1:9" x14ac:dyDescent="0.35">
      <c r="A1568">
        <v>1567</v>
      </c>
      <c r="B1568" s="23" t="s">
        <v>1601</v>
      </c>
      <c r="C1568" s="22">
        <v>1</v>
      </c>
      <c r="D1568" s="26">
        <f t="shared" si="76"/>
        <v>2.48015873015873E-4</v>
      </c>
      <c r="E1568" s="26">
        <f t="shared" si="77"/>
        <v>8.9718284586398715E-5</v>
      </c>
      <c r="F1568" s="27">
        <f t="shared" si="78"/>
        <v>8.9718284586398717E-2</v>
      </c>
      <c r="G1568" s="27"/>
      <c r="H1568" s="27"/>
      <c r="I1568" s="27"/>
    </row>
    <row r="1569" spans="1:9" x14ac:dyDescent="0.35">
      <c r="A1569">
        <v>1568</v>
      </c>
      <c r="B1569" s="23" t="s">
        <v>1602</v>
      </c>
      <c r="C1569" s="22">
        <v>1</v>
      </c>
      <c r="D1569" s="26">
        <f t="shared" si="76"/>
        <v>2.48015873015873E-4</v>
      </c>
      <c r="E1569" s="26">
        <f t="shared" si="77"/>
        <v>8.9718284586398715E-5</v>
      </c>
      <c r="F1569" s="27">
        <f t="shared" si="78"/>
        <v>8.9718284586398717E-2</v>
      </c>
      <c r="G1569" s="27"/>
      <c r="H1569" s="27"/>
      <c r="I1569" s="27"/>
    </row>
    <row r="1570" spans="1:9" x14ac:dyDescent="0.35">
      <c r="A1570">
        <v>1569</v>
      </c>
      <c r="B1570" s="23" t="s">
        <v>1603</v>
      </c>
      <c r="C1570" s="22">
        <v>1</v>
      </c>
      <c r="D1570" s="26">
        <f t="shared" si="76"/>
        <v>2.48015873015873E-4</v>
      </c>
      <c r="E1570" s="26">
        <f t="shared" si="77"/>
        <v>8.9718284586398715E-5</v>
      </c>
      <c r="F1570" s="27">
        <f t="shared" si="78"/>
        <v>8.9718284586398717E-2</v>
      </c>
      <c r="G1570" s="27"/>
      <c r="H1570" s="27"/>
      <c r="I1570" s="27"/>
    </row>
    <row r="1571" spans="1:9" x14ac:dyDescent="0.35">
      <c r="A1571">
        <v>1570</v>
      </c>
      <c r="B1571" s="23" t="s">
        <v>1604</v>
      </c>
      <c r="C1571" s="22">
        <v>1</v>
      </c>
      <c r="D1571" s="26">
        <f t="shared" si="76"/>
        <v>2.48015873015873E-4</v>
      </c>
      <c r="E1571" s="26">
        <f t="shared" si="77"/>
        <v>8.9718284586398715E-5</v>
      </c>
      <c r="F1571" s="27">
        <f t="shared" si="78"/>
        <v>8.9718284586398717E-2</v>
      </c>
      <c r="G1571" s="27"/>
      <c r="H1571" s="27"/>
      <c r="I1571" s="27"/>
    </row>
    <row r="1572" spans="1:9" x14ac:dyDescent="0.35">
      <c r="A1572">
        <v>1571</v>
      </c>
      <c r="B1572" s="23" t="s">
        <v>1605</v>
      </c>
      <c r="C1572" s="22">
        <v>1</v>
      </c>
      <c r="D1572" s="26">
        <f t="shared" si="76"/>
        <v>2.48015873015873E-4</v>
      </c>
      <c r="E1572" s="26">
        <f t="shared" si="77"/>
        <v>8.9718284586398715E-5</v>
      </c>
      <c r="F1572" s="27">
        <f t="shared" si="78"/>
        <v>8.9718284586398717E-2</v>
      </c>
      <c r="G1572" s="27"/>
      <c r="H1572" s="27"/>
      <c r="I1572" s="27"/>
    </row>
    <row r="1573" spans="1:9" x14ac:dyDescent="0.35">
      <c r="A1573">
        <v>1572</v>
      </c>
      <c r="B1573" s="23" t="s">
        <v>1606</v>
      </c>
      <c r="C1573" s="22">
        <v>1</v>
      </c>
      <c r="D1573" s="26">
        <f t="shared" si="76"/>
        <v>2.48015873015873E-4</v>
      </c>
      <c r="E1573" s="26">
        <f t="shared" si="77"/>
        <v>8.9718284586398715E-5</v>
      </c>
      <c r="F1573" s="27">
        <f t="shared" si="78"/>
        <v>8.9718284586398717E-2</v>
      </c>
      <c r="G1573" s="27"/>
      <c r="H1573" s="27"/>
      <c r="I1573" s="27"/>
    </row>
    <row r="1574" spans="1:9" x14ac:dyDescent="0.35">
      <c r="A1574">
        <v>1573</v>
      </c>
      <c r="B1574" s="23" t="s">
        <v>1607</v>
      </c>
      <c r="C1574" s="22">
        <v>1</v>
      </c>
      <c r="D1574" s="26">
        <f t="shared" si="76"/>
        <v>2.48015873015873E-4</v>
      </c>
      <c r="E1574" s="26">
        <f t="shared" si="77"/>
        <v>8.9718284586398715E-5</v>
      </c>
      <c r="F1574" s="27">
        <f t="shared" si="78"/>
        <v>8.9718284586398717E-2</v>
      </c>
      <c r="G1574" s="27"/>
      <c r="H1574" s="27"/>
      <c r="I1574" s="27"/>
    </row>
    <row r="1575" spans="1:9" x14ac:dyDescent="0.35">
      <c r="A1575">
        <v>1574</v>
      </c>
      <c r="B1575" s="23" t="s">
        <v>1608</v>
      </c>
      <c r="C1575" s="22">
        <v>1</v>
      </c>
      <c r="D1575" s="26">
        <f t="shared" si="76"/>
        <v>2.48015873015873E-4</v>
      </c>
      <c r="E1575" s="26">
        <f t="shared" si="77"/>
        <v>8.9718284586398715E-5</v>
      </c>
      <c r="F1575" s="27">
        <f t="shared" si="78"/>
        <v>8.9718284586398717E-2</v>
      </c>
      <c r="G1575" s="27"/>
      <c r="H1575" s="27"/>
      <c r="I1575" s="27"/>
    </row>
    <row r="1576" spans="1:9" x14ac:dyDescent="0.35">
      <c r="A1576">
        <v>1575</v>
      </c>
      <c r="B1576" s="23" t="s">
        <v>1609</v>
      </c>
      <c r="C1576" s="22">
        <v>1</v>
      </c>
      <c r="D1576" s="26">
        <f t="shared" si="76"/>
        <v>2.48015873015873E-4</v>
      </c>
      <c r="E1576" s="26">
        <f t="shared" si="77"/>
        <v>8.9718284586398715E-5</v>
      </c>
      <c r="F1576" s="27">
        <f t="shared" si="78"/>
        <v>8.9718284586398717E-2</v>
      </c>
      <c r="G1576" s="27"/>
      <c r="H1576" s="27"/>
      <c r="I1576" s="27"/>
    </row>
    <row r="1577" spans="1:9" x14ac:dyDescent="0.35">
      <c r="A1577">
        <v>1576</v>
      </c>
      <c r="B1577" s="23" t="s">
        <v>1610</v>
      </c>
      <c r="C1577" s="22">
        <v>1</v>
      </c>
      <c r="D1577" s="26">
        <f t="shared" si="76"/>
        <v>2.48015873015873E-4</v>
      </c>
      <c r="E1577" s="26">
        <f t="shared" si="77"/>
        <v>8.9718284586398715E-5</v>
      </c>
      <c r="F1577" s="27">
        <f t="shared" si="78"/>
        <v>8.9718284586398717E-2</v>
      </c>
      <c r="G1577" s="27"/>
      <c r="H1577" s="27"/>
      <c r="I1577" s="27"/>
    </row>
    <row r="1578" spans="1:9" x14ac:dyDescent="0.35">
      <c r="A1578">
        <v>1577</v>
      </c>
      <c r="B1578" s="23" t="s">
        <v>1611</v>
      </c>
      <c r="C1578" s="22">
        <v>1</v>
      </c>
      <c r="D1578" s="26">
        <f t="shared" si="76"/>
        <v>2.48015873015873E-4</v>
      </c>
      <c r="E1578" s="26">
        <f t="shared" si="77"/>
        <v>8.9718284586398715E-5</v>
      </c>
      <c r="F1578" s="27">
        <f t="shared" si="78"/>
        <v>8.9718284586398717E-2</v>
      </c>
      <c r="G1578" s="27"/>
      <c r="H1578" s="27"/>
      <c r="I1578" s="27"/>
    </row>
    <row r="1579" spans="1:9" x14ac:dyDescent="0.35">
      <c r="A1579">
        <v>1578</v>
      </c>
      <c r="B1579" s="23" t="s">
        <v>1612</v>
      </c>
      <c r="C1579" s="22">
        <v>1</v>
      </c>
      <c r="D1579" s="26">
        <f t="shared" si="76"/>
        <v>2.48015873015873E-4</v>
      </c>
      <c r="E1579" s="26">
        <f t="shared" si="77"/>
        <v>8.9718284586398715E-5</v>
      </c>
      <c r="F1579" s="27">
        <f t="shared" si="78"/>
        <v>8.9718284586398717E-2</v>
      </c>
      <c r="G1579" s="27"/>
      <c r="H1579" s="27"/>
      <c r="I1579" s="27"/>
    </row>
    <row r="1580" spans="1:9" x14ac:dyDescent="0.35">
      <c r="A1580">
        <v>1579</v>
      </c>
      <c r="B1580" s="23" t="s">
        <v>1613</v>
      </c>
      <c r="C1580" s="22">
        <v>1</v>
      </c>
      <c r="D1580" s="26">
        <f t="shared" si="76"/>
        <v>2.48015873015873E-4</v>
      </c>
      <c r="E1580" s="26">
        <f t="shared" si="77"/>
        <v>8.9718284586398715E-5</v>
      </c>
      <c r="F1580" s="27">
        <f t="shared" si="78"/>
        <v>8.9718284586398717E-2</v>
      </c>
      <c r="G1580" s="27"/>
      <c r="H1580" s="27"/>
      <c r="I1580" s="27"/>
    </row>
    <row r="1581" spans="1:9" x14ac:dyDescent="0.35">
      <c r="A1581">
        <v>1580</v>
      </c>
      <c r="B1581" s="23" t="s">
        <v>1614</v>
      </c>
      <c r="C1581" s="22">
        <v>1</v>
      </c>
      <c r="D1581" s="26">
        <f t="shared" si="76"/>
        <v>2.48015873015873E-4</v>
      </c>
      <c r="E1581" s="26">
        <f t="shared" si="77"/>
        <v>8.9718284586398715E-5</v>
      </c>
      <c r="F1581" s="27">
        <f t="shared" si="78"/>
        <v>8.9718284586398717E-2</v>
      </c>
      <c r="G1581" s="27"/>
      <c r="H1581" s="27"/>
      <c r="I1581" s="27"/>
    </row>
    <row r="1582" spans="1:9" x14ac:dyDescent="0.35">
      <c r="A1582">
        <v>1581</v>
      </c>
      <c r="B1582" s="23" t="s">
        <v>1615</v>
      </c>
      <c r="C1582" s="22">
        <v>1</v>
      </c>
      <c r="D1582" s="26">
        <f t="shared" si="76"/>
        <v>2.48015873015873E-4</v>
      </c>
      <c r="E1582" s="26">
        <f t="shared" si="77"/>
        <v>8.9718284586398715E-5</v>
      </c>
      <c r="F1582" s="27">
        <f t="shared" si="78"/>
        <v>8.9718284586398717E-2</v>
      </c>
      <c r="G1582" s="27"/>
      <c r="H1582" s="27"/>
      <c r="I1582" s="27"/>
    </row>
    <row r="1583" spans="1:9" x14ac:dyDescent="0.35">
      <c r="A1583">
        <v>1582</v>
      </c>
      <c r="B1583" s="23" t="s">
        <v>1616</v>
      </c>
      <c r="C1583" s="22">
        <v>1</v>
      </c>
      <c r="D1583" s="26">
        <f t="shared" si="76"/>
        <v>2.48015873015873E-4</v>
      </c>
      <c r="E1583" s="26">
        <f t="shared" si="77"/>
        <v>8.9718284586398715E-5</v>
      </c>
      <c r="F1583" s="27">
        <f t="shared" si="78"/>
        <v>8.9718284586398717E-2</v>
      </c>
      <c r="G1583" s="27"/>
      <c r="H1583" s="27"/>
      <c r="I1583" s="27"/>
    </row>
    <row r="1584" spans="1:9" x14ac:dyDescent="0.35">
      <c r="A1584">
        <v>1583</v>
      </c>
      <c r="B1584" s="23" t="s">
        <v>1617</v>
      </c>
      <c r="C1584" s="22">
        <v>1</v>
      </c>
      <c r="D1584" s="26">
        <f t="shared" si="76"/>
        <v>2.48015873015873E-4</v>
      </c>
      <c r="E1584" s="26">
        <f t="shared" si="77"/>
        <v>8.9718284586398715E-5</v>
      </c>
      <c r="F1584" s="27">
        <f t="shared" si="78"/>
        <v>8.9718284586398717E-2</v>
      </c>
      <c r="G1584" s="27"/>
      <c r="H1584" s="27"/>
      <c r="I1584" s="27"/>
    </row>
    <row r="1585" spans="1:9" x14ac:dyDescent="0.35">
      <c r="A1585">
        <v>1584</v>
      </c>
      <c r="B1585" s="23" t="s">
        <v>1618</v>
      </c>
      <c r="C1585" s="22">
        <v>1</v>
      </c>
      <c r="D1585" s="26">
        <f t="shared" si="76"/>
        <v>2.48015873015873E-4</v>
      </c>
      <c r="E1585" s="26">
        <f t="shared" si="77"/>
        <v>8.9718284586398715E-5</v>
      </c>
      <c r="F1585" s="27">
        <f t="shared" si="78"/>
        <v>8.9718284586398717E-2</v>
      </c>
      <c r="G1585" s="27"/>
      <c r="H1585" s="27"/>
      <c r="I1585" s="27"/>
    </row>
    <row r="1586" spans="1:9" x14ac:dyDescent="0.35">
      <c r="A1586">
        <v>1585</v>
      </c>
      <c r="B1586" s="23" t="s">
        <v>1619</v>
      </c>
      <c r="C1586" s="22">
        <v>1</v>
      </c>
      <c r="D1586" s="26">
        <f t="shared" si="76"/>
        <v>2.48015873015873E-4</v>
      </c>
      <c r="E1586" s="26">
        <f t="shared" si="77"/>
        <v>8.9718284586398715E-5</v>
      </c>
      <c r="F1586" s="27">
        <f t="shared" si="78"/>
        <v>8.9718284586398717E-2</v>
      </c>
      <c r="G1586" s="27"/>
      <c r="H1586" s="27"/>
      <c r="I1586" s="27"/>
    </row>
    <row r="1587" spans="1:9" x14ac:dyDescent="0.35">
      <c r="A1587">
        <v>1586</v>
      </c>
      <c r="B1587" s="23" t="s">
        <v>1620</v>
      </c>
      <c r="C1587" s="22">
        <v>1</v>
      </c>
      <c r="D1587" s="26">
        <f t="shared" si="76"/>
        <v>2.48015873015873E-4</v>
      </c>
      <c r="E1587" s="26">
        <f t="shared" si="77"/>
        <v>8.9718284586398715E-5</v>
      </c>
      <c r="F1587" s="27">
        <f t="shared" si="78"/>
        <v>8.9718284586398717E-2</v>
      </c>
      <c r="G1587" s="27"/>
      <c r="H1587" s="27"/>
      <c r="I1587" s="27"/>
    </row>
    <row r="1588" spans="1:9" x14ac:dyDescent="0.35">
      <c r="A1588">
        <v>1587</v>
      </c>
      <c r="B1588" s="23" t="s">
        <v>1621</v>
      </c>
      <c r="C1588" s="22">
        <v>1</v>
      </c>
      <c r="D1588" s="26">
        <f t="shared" si="76"/>
        <v>2.48015873015873E-4</v>
      </c>
      <c r="E1588" s="26">
        <f t="shared" si="77"/>
        <v>8.9718284586398715E-5</v>
      </c>
      <c r="F1588" s="27">
        <f t="shared" si="78"/>
        <v>8.9718284586398717E-2</v>
      </c>
      <c r="G1588" s="27"/>
      <c r="H1588" s="27"/>
      <c r="I1588" s="27"/>
    </row>
    <row r="1589" spans="1:9" x14ac:dyDescent="0.35">
      <c r="A1589">
        <v>1588</v>
      </c>
      <c r="B1589" s="23" t="s">
        <v>1622</v>
      </c>
      <c r="C1589" s="22">
        <v>1</v>
      </c>
      <c r="D1589" s="26">
        <f t="shared" si="76"/>
        <v>2.48015873015873E-4</v>
      </c>
      <c r="E1589" s="26">
        <f t="shared" si="77"/>
        <v>8.9718284586398715E-5</v>
      </c>
      <c r="F1589" s="27">
        <f t="shared" si="78"/>
        <v>8.9718284586398717E-2</v>
      </c>
      <c r="G1589" s="27"/>
      <c r="H1589" s="27"/>
      <c r="I1589" s="27"/>
    </row>
    <row r="1590" spans="1:9" x14ac:dyDescent="0.35">
      <c r="A1590">
        <v>1589</v>
      </c>
      <c r="B1590" s="23" t="s">
        <v>1623</v>
      </c>
      <c r="C1590" s="22">
        <v>1</v>
      </c>
      <c r="D1590" s="26">
        <f t="shared" si="76"/>
        <v>2.48015873015873E-4</v>
      </c>
      <c r="E1590" s="26">
        <f t="shared" si="77"/>
        <v>8.9718284586398715E-5</v>
      </c>
      <c r="F1590" s="27">
        <f t="shared" si="78"/>
        <v>8.9718284586398717E-2</v>
      </c>
      <c r="G1590" s="27"/>
      <c r="H1590" s="27"/>
      <c r="I1590" s="27"/>
    </row>
    <row r="1591" spans="1:9" x14ac:dyDescent="0.35">
      <c r="A1591">
        <v>1590</v>
      </c>
      <c r="B1591" s="23" t="s">
        <v>1624</v>
      </c>
      <c r="C1591" s="22">
        <v>1</v>
      </c>
      <c r="D1591" s="26">
        <f t="shared" si="76"/>
        <v>2.48015873015873E-4</v>
      </c>
      <c r="E1591" s="26">
        <f t="shared" si="77"/>
        <v>8.9718284586398715E-5</v>
      </c>
      <c r="F1591" s="27">
        <f t="shared" si="78"/>
        <v>8.9718284586398717E-2</v>
      </c>
      <c r="G1591" s="27"/>
      <c r="H1591" s="27"/>
      <c r="I1591" s="27"/>
    </row>
    <row r="1592" spans="1:9" x14ac:dyDescent="0.35">
      <c r="A1592">
        <v>1591</v>
      </c>
      <c r="B1592" s="23" t="s">
        <v>1625</v>
      </c>
      <c r="C1592" s="22">
        <v>1</v>
      </c>
      <c r="D1592" s="26">
        <f t="shared" si="76"/>
        <v>2.48015873015873E-4</v>
      </c>
      <c r="E1592" s="26">
        <f t="shared" si="77"/>
        <v>8.9718284586398715E-5</v>
      </c>
      <c r="F1592" s="27">
        <f t="shared" si="78"/>
        <v>8.9718284586398717E-2</v>
      </c>
      <c r="G1592" s="27"/>
      <c r="H1592" s="27"/>
      <c r="I1592" s="27"/>
    </row>
    <row r="1593" spans="1:9" x14ac:dyDescent="0.35">
      <c r="A1593">
        <v>1592</v>
      </c>
      <c r="B1593" s="23" t="s">
        <v>1626</v>
      </c>
      <c r="C1593" s="22">
        <v>1</v>
      </c>
      <c r="D1593" s="26">
        <f t="shared" si="76"/>
        <v>2.48015873015873E-4</v>
      </c>
      <c r="E1593" s="26">
        <f t="shared" si="77"/>
        <v>8.9718284586398715E-5</v>
      </c>
      <c r="F1593" s="27">
        <f t="shared" si="78"/>
        <v>8.9718284586398717E-2</v>
      </c>
      <c r="G1593" s="27"/>
      <c r="H1593" s="27"/>
      <c r="I1593" s="27"/>
    </row>
    <row r="1594" spans="1:9" x14ac:dyDescent="0.35">
      <c r="A1594">
        <v>1593</v>
      </c>
      <c r="B1594" s="23" t="s">
        <v>1627</v>
      </c>
      <c r="C1594" s="22">
        <v>1</v>
      </c>
      <c r="D1594" s="26">
        <f t="shared" si="76"/>
        <v>2.48015873015873E-4</v>
      </c>
      <c r="E1594" s="26">
        <f t="shared" si="77"/>
        <v>8.9718284586398715E-5</v>
      </c>
      <c r="F1594" s="27">
        <f t="shared" si="78"/>
        <v>8.9718284586398717E-2</v>
      </c>
      <c r="G1594" s="27"/>
      <c r="H1594" s="27"/>
      <c r="I1594" s="27"/>
    </row>
    <row r="1595" spans="1:9" x14ac:dyDescent="0.35">
      <c r="A1595">
        <v>1594</v>
      </c>
      <c r="B1595" s="23" t="s">
        <v>1628</v>
      </c>
      <c r="C1595" s="22">
        <v>1</v>
      </c>
      <c r="D1595" s="26">
        <f t="shared" si="76"/>
        <v>2.48015873015873E-4</v>
      </c>
      <c r="E1595" s="26">
        <f t="shared" si="77"/>
        <v>8.9718284586398715E-5</v>
      </c>
      <c r="F1595" s="27">
        <f t="shared" si="78"/>
        <v>8.9718284586398717E-2</v>
      </c>
      <c r="G1595" s="27"/>
      <c r="H1595" s="27"/>
      <c r="I1595" s="27"/>
    </row>
    <row r="1596" spans="1:9" x14ac:dyDescent="0.35">
      <c r="A1596">
        <v>1595</v>
      </c>
      <c r="B1596" s="23" t="s">
        <v>1629</v>
      </c>
      <c r="C1596" s="22">
        <v>1</v>
      </c>
      <c r="D1596" s="26">
        <f t="shared" si="76"/>
        <v>2.48015873015873E-4</v>
      </c>
      <c r="E1596" s="26">
        <f t="shared" si="77"/>
        <v>8.9718284586398715E-5</v>
      </c>
      <c r="F1596" s="27">
        <f t="shared" si="78"/>
        <v>8.9718284586398717E-2</v>
      </c>
      <c r="G1596" s="27"/>
      <c r="H1596" s="27"/>
      <c r="I1596" s="27"/>
    </row>
    <row r="1597" spans="1:9" x14ac:dyDescent="0.35">
      <c r="A1597">
        <v>1596</v>
      </c>
      <c r="B1597" s="23" t="s">
        <v>1630</v>
      </c>
      <c r="C1597" s="22">
        <v>1</v>
      </c>
      <c r="D1597" s="26">
        <f t="shared" si="76"/>
        <v>2.48015873015873E-4</v>
      </c>
      <c r="E1597" s="26">
        <f t="shared" si="77"/>
        <v>8.9718284586398715E-5</v>
      </c>
      <c r="F1597" s="27">
        <f t="shared" si="78"/>
        <v>8.9718284586398717E-2</v>
      </c>
      <c r="G1597" s="27"/>
      <c r="H1597" s="27"/>
      <c r="I1597" s="27"/>
    </row>
    <row r="1598" spans="1:9" x14ac:dyDescent="0.35">
      <c r="A1598">
        <v>1597</v>
      </c>
      <c r="B1598" s="23" t="s">
        <v>1631</v>
      </c>
      <c r="C1598" s="22">
        <v>1</v>
      </c>
      <c r="D1598" s="26">
        <f t="shared" si="76"/>
        <v>2.48015873015873E-4</v>
      </c>
      <c r="E1598" s="26">
        <f t="shared" si="77"/>
        <v>8.9718284586398715E-5</v>
      </c>
      <c r="F1598" s="27">
        <f t="shared" si="78"/>
        <v>8.9718284586398717E-2</v>
      </c>
      <c r="G1598" s="27"/>
      <c r="H1598" s="27"/>
      <c r="I1598" s="27"/>
    </row>
    <row r="1599" spans="1:9" x14ac:dyDescent="0.35">
      <c r="A1599">
        <v>1598</v>
      </c>
      <c r="B1599" s="23" t="s">
        <v>1632</v>
      </c>
      <c r="C1599" s="22">
        <v>1</v>
      </c>
      <c r="D1599" s="26">
        <f t="shared" si="76"/>
        <v>2.48015873015873E-4</v>
      </c>
      <c r="E1599" s="26">
        <f t="shared" si="77"/>
        <v>8.9718284586398715E-5</v>
      </c>
      <c r="F1599" s="27">
        <f t="shared" si="78"/>
        <v>8.9718284586398717E-2</v>
      </c>
      <c r="G1599" s="27"/>
      <c r="H1599" s="27"/>
      <c r="I1599" s="27"/>
    </row>
    <row r="1600" spans="1:9" x14ac:dyDescent="0.35">
      <c r="A1600">
        <v>1599</v>
      </c>
      <c r="B1600" s="23" t="s">
        <v>1633</v>
      </c>
      <c r="C1600" s="22">
        <v>1</v>
      </c>
      <c r="D1600" s="26">
        <f t="shared" si="76"/>
        <v>2.48015873015873E-4</v>
      </c>
      <c r="E1600" s="26">
        <f t="shared" si="77"/>
        <v>8.9718284586398715E-5</v>
      </c>
      <c r="F1600" s="27">
        <f t="shared" si="78"/>
        <v>8.9718284586398717E-2</v>
      </c>
      <c r="G1600" s="27"/>
      <c r="H1600" s="27"/>
      <c r="I1600" s="27"/>
    </row>
    <row r="1601" spans="1:9" x14ac:dyDescent="0.35">
      <c r="A1601">
        <v>1600</v>
      </c>
      <c r="B1601" s="23" t="s">
        <v>1634</v>
      </c>
      <c r="C1601" s="22">
        <v>1</v>
      </c>
      <c r="D1601" s="26">
        <f t="shared" si="76"/>
        <v>2.48015873015873E-4</v>
      </c>
      <c r="E1601" s="26">
        <f t="shared" si="77"/>
        <v>8.9718284586398715E-5</v>
      </c>
      <c r="F1601" s="27">
        <f t="shared" si="78"/>
        <v>8.9718284586398717E-2</v>
      </c>
      <c r="G1601" s="27"/>
      <c r="H1601" s="27"/>
      <c r="I1601" s="27"/>
    </row>
    <row r="1602" spans="1:9" x14ac:dyDescent="0.35">
      <c r="A1602">
        <v>1601</v>
      </c>
      <c r="B1602" s="23" t="s">
        <v>1635</v>
      </c>
      <c r="C1602" s="22">
        <v>1</v>
      </c>
      <c r="D1602" s="26">
        <f t="shared" ref="D1602:D1665" si="79">$C1602/$M$3</f>
        <v>2.48015873015873E-4</v>
      </c>
      <c r="E1602" s="26">
        <f t="shared" ref="E1602:E1665" si="80">$C1602/$M$4</f>
        <v>8.9718284586398715E-5</v>
      </c>
      <c r="F1602" s="27">
        <f t="shared" si="78"/>
        <v>8.9718284586398717E-2</v>
      </c>
      <c r="G1602" s="27"/>
      <c r="H1602" s="27"/>
      <c r="I1602" s="27"/>
    </row>
    <row r="1603" spans="1:9" x14ac:dyDescent="0.35">
      <c r="A1603">
        <v>1602</v>
      </c>
      <c r="B1603" s="23" t="s">
        <v>1636</v>
      </c>
      <c r="C1603" s="22">
        <v>1</v>
      </c>
      <c r="D1603" s="26">
        <f t="shared" si="79"/>
        <v>2.48015873015873E-4</v>
      </c>
      <c r="E1603" s="26">
        <f t="shared" si="80"/>
        <v>8.9718284586398715E-5</v>
      </c>
      <c r="F1603" s="27">
        <f t="shared" ref="F1603:F1666" si="81">(C1603/$M$4)*1000</f>
        <v>8.9718284586398717E-2</v>
      </c>
      <c r="G1603" s="27"/>
      <c r="H1603" s="27"/>
      <c r="I1603" s="27"/>
    </row>
    <row r="1604" spans="1:9" x14ac:dyDescent="0.35">
      <c r="A1604">
        <v>1603</v>
      </c>
      <c r="B1604" s="23" t="s">
        <v>1637</v>
      </c>
      <c r="C1604" s="22">
        <v>1</v>
      </c>
      <c r="D1604" s="26">
        <f t="shared" si="79"/>
        <v>2.48015873015873E-4</v>
      </c>
      <c r="E1604" s="26">
        <f t="shared" si="80"/>
        <v>8.9718284586398715E-5</v>
      </c>
      <c r="F1604" s="27">
        <f t="shared" si="81"/>
        <v>8.9718284586398717E-2</v>
      </c>
      <c r="G1604" s="27"/>
      <c r="H1604" s="27"/>
      <c r="I1604" s="27"/>
    </row>
    <row r="1605" spans="1:9" x14ac:dyDescent="0.35">
      <c r="A1605">
        <v>1604</v>
      </c>
      <c r="B1605" s="23" t="s">
        <v>1638</v>
      </c>
      <c r="C1605" s="22">
        <v>1</v>
      </c>
      <c r="D1605" s="26">
        <f t="shared" si="79"/>
        <v>2.48015873015873E-4</v>
      </c>
      <c r="E1605" s="26">
        <f t="shared" si="80"/>
        <v>8.9718284586398715E-5</v>
      </c>
      <c r="F1605" s="27">
        <f t="shared" si="81"/>
        <v>8.9718284586398717E-2</v>
      </c>
      <c r="G1605" s="27"/>
      <c r="H1605" s="27"/>
      <c r="I1605" s="27"/>
    </row>
    <row r="1606" spans="1:9" x14ac:dyDescent="0.35">
      <c r="A1606">
        <v>1605</v>
      </c>
      <c r="B1606" s="23" t="s">
        <v>1639</v>
      </c>
      <c r="C1606" s="22">
        <v>1</v>
      </c>
      <c r="D1606" s="26">
        <f t="shared" si="79"/>
        <v>2.48015873015873E-4</v>
      </c>
      <c r="E1606" s="26">
        <f t="shared" si="80"/>
        <v>8.9718284586398715E-5</v>
      </c>
      <c r="F1606" s="27">
        <f t="shared" si="81"/>
        <v>8.9718284586398717E-2</v>
      </c>
      <c r="G1606" s="27"/>
      <c r="H1606" s="27"/>
      <c r="I1606" s="27"/>
    </row>
    <row r="1607" spans="1:9" x14ac:dyDescent="0.35">
      <c r="A1607">
        <v>1606</v>
      </c>
      <c r="B1607" s="23" t="s">
        <v>1640</v>
      </c>
      <c r="C1607" s="22">
        <v>1</v>
      </c>
      <c r="D1607" s="26">
        <f t="shared" si="79"/>
        <v>2.48015873015873E-4</v>
      </c>
      <c r="E1607" s="26">
        <f t="shared" si="80"/>
        <v>8.9718284586398715E-5</v>
      </c>
      <c r="F1607" s="27">
        <f t="shared" si="81"/>
        <v>8.9718284586398717E-2</v>
      </c>
      <c r="G1607" s="27"/>
      <c r="H1607" s="27"/>
      <c r="I1607" s="27"/>
    </row>
    <row r="1608" spans="1:9" x14ac:dyDescent="0.35">
      <c r="A1608">
        <v>1607</v>
      </c>
      <c r="B1608" s="23" t="s">
        <v>1641</v>
      </c>
      <c r="C1608" s="22">
        <v>1</v>
      </c>
      <c r="D1608" s="26">
        <f t="shared" si="79"/>
        <v>2.48015873015873E-4</v>
      </c>
      <c r="E1608" s="26">
        <f t="shared" si="80"/>
        <v>8.9718284586398715E-5</v>
      </c>
      <c r="F1608" s="27">
        <f t="shared" si="81"/>
        <v>8.9718284586398717E-2</v>
      </c>
      <c r="G1608" s="27"/>
      <c r="H1608" s="27"/>
      <c r="I1608" s="27"/>
    </row>
    <row r="1609" spans="1:9" x14ac:dyDescent="0.35">
      <c r="A1609">
        <v>1608</v>
      </c>
      <c r="B1609" s="23" t="s">
        <v>1642</v>
      </c>
      <c r="C1609" s="22">
        <v>1</v>
      </c>
      <c r="D1609" s="26">
        <f t="shared" si="79"/>
        <v>2.48015873015873E-4</v>
      </c>
      <c r="E1609" s="26">
        <f t="shared" si="80"/>
        <v>8.9718284586398715E-5</v>
      </c>
      <c r="F1609" s="27">
        <f t="shared" si="81"/>
        <v>8.9718284586398717E-2</v>
      </c>
      <c r="G1609" s="27"/>
      <c r="H1609" s="27"/>
      <c r="I1609" s="27"/>
    </row>
    <row r="1610" spans="1:9" x14ac:dyDescent="0.35">
      <c r="A1610">
        <v>1609</v>
      </c>
      <c r="B1610" s="23" t="s">
        <v>1643</v>
      </c>
      <c r="C1610" s="22">
        <v>1</v>
      </c>
      <c r="D1610" s="26">
        <f t="shared" si="79"/>
        <v>2.48015873015873E-4</v>
      </c>
      <c r="E1610" s="26">
        <f t="shared" si="80"/>
        <v>8.9718284586398715E-5</v>
      </c>
      <c r="F1610" s="27">
        <f t="shared" si="81"/>
        <v>8.9718284586398717E-2</v>
      </c>
      <c r="G1610" s="27"/>
      <c r="H1610" s="27"/>
      <c r="I1610" s="27"/>
    </row>
    <row r="1611" spans="1:9" x14ac:dyDescent="0.35">
      <c r="A1611">
        <v>1610</v>
      </c>
      <c r="B1611" s="23" t="s">
        <v>1644</v>
      </c>
      <c r="C1611" s="22">
        <v>1</v>
      </c>
      <c r="D1611" s="26">
        <f t="shared" si="79"/>
        <v>2.48015873015873E-4</v>
      </c>
      <c r="E1611" s="26">
        <f t="shared" si="80"/>
        <v>8.9718284586398715E-5</v>
      </c>
      <c r="F1611" s="27">
        <f t="shared" si="81"/>
        <v>8.9718284586398717E-2</v>
      </c>
      <c r="G1611" s="27"/>
      <c r="H1611" s="27"/>
      <c r="I1611" s="27"/>
    </row>
    <row r="1612" spans="1:9" x14ac:dyDescent="0.35">
      <c r="A1612">
        <v>1611</v>
      </c>
      <c r="B1612" s="23" t="s">
        <v>1645</v>
      </c>
      <c r="C1612" s="22">
        <v>1</v>
      </c>
      <c r="D1612" s="26">
        <f t="shared" si="79"/>
        <v>2.48015873015873E-4</v>
      </c>
      <c r="E1612" s="26">
        <f t="shared" si="80"/>
        <v>8.9718284586398715E-5</v>
      </c>
      <c r="F1612" s="27">
        <f t="shared" si="81"/>
        <v>8.9718284586398717E-2</v>
      </c>
      <c r="G1612" s="27"/>
      <c r="H1612" s="27"/>
      <c r="I1612" s="27"/>
    </row>
    <row r="1613" spans="1:9" x14ac:dyDescent="0.35">
      <c r="A1613">
        <v>1612</v>
      </c>
      <c r="B1613" s="23" t="s">
        <v>1646</v>
      </c>
      <c r="C1613" s="22">
        <v>1</v>
      </c>
      <c r="D1613" s="26">
        <f t="shared" si="79"/>
        <v>2.48015873015873E-4</v>
      </c>
      <c r="E1613" s="26">
        <f t="shared" si="80"/>
        <v>8.9718284586398715E-5</v>
      </c>
      <c r="F1613" s="27">
        <f t="shared" si="81"/>
        <v>8.9718284586398717E-2</v>
      </c>
      <c r="G1613" s="27"/>
      <c r="H1613" s="27"/>
      <c r="I1613" s="27"/>
    </row>
    <row r="1614" spans="1:9" x14ac:dyDescent="0.35">
      <c r="A1614">
        <v>1613</v>
      </c>
      <c r="B1614" s="23" t="s">
        <v>1647</v>
      </c>
      <c r="C1614" s="22">
        <v>1</v>
      </c>
      <c r="D1614" s="26">
        <f t="shared" si="79"/>
        <v>2.48015873015873E-4</v>
      </c>
      <c r="E1614" s="26">
        <f t="shared" si="80"/>
        <v>8.9718284586398715E-5</v>
      </c>
      <c r="F1614" s="27">
        <f t="shared" si="81"/>
        <v>8.9718284586398717E-2</v>
      </c>
      <c r="G1614" s="27"/>
      <c r="H1614" s="27"/>
      <c r="I1614" s="27"/>
    </row>
    <row r="1615" spans="1:9" x14ac:dyDescent="0.35">
      <c r="A1615">
        <v>1614</v>
      </c>
      <c r="B1615" s="23" t="s">
        <v>1648</v>
      </c>
      <c r="C1615" s="22">
        <v>1</v>
      </c>
      <c r="D1615" s="26">
        <f t="shared" si="79"/>
        <v>2.48015873015873E-4</v>
      </c>
      <c r="E1615" s="26">
        <f t="shared" si="80"/>
        <v>8.9718284586398715E-5</v>
      </c>
      <c r="F1615" s="27">
        <f t="shared" si="81"/>
        <v>8.9718284586398717E-2</v>
      </c>
      <c r="G1615" s="27"/>
      <c r="H1615" s="27"/>
      <c r="I1615" s="27"/>
    </row>
    <row r="1616" spans="1:9" x14ac:dyDescent="0.35">
      <c r="A1616">
        <v>1615</v>
      </c>
      <c r="B1616" s="23" t="s">
        <v>1649</v>
      </c>
      <c r="C1616" s="22">
        <v>1</v>
      </c>
      <c r="D1616" s="26">
        <f t="shared" si="79"/>
        <v>2.48015873015873E-4</v>
      </c>
      <c r="E1616" s="26">
        <f t="shared" si="80"/>
        <v>8.9718284586398715E-5</v>
      </c>
      <c r="F1616" s="27">
        <f t="shared" si="81"/>
        <v>8.9718284586398717E-2</v>
      </c>
      <c r="G1616" s="27"/>
      <c r="H1616" s="27"/>
      <c r="I1616" s="27"/>
    </row>
    <row r="1617" spans="1:9" x14ac:dyDescent="0.35">
      <c r="A1617">
        <v>1616</v>
      </c>
      <c r="B1617" s="23" t="s">
        <v>1650</v>
      </c>
      <c r="C1617" s="22">
        <v>1</v>
      </c>
      <c r="D1617" s="26">
        <f t="shared" si="79"/>
        <v>2.48015873015873E-4</v>
      </c>
      <c r="E1617" s="26">
        <f t="shared" si="80"/>
        <v>8.9718284586398715E-5</v>
      </c>
      <c r="F1617" s="27">
        <f t="shared" si="81"/>
        <v>8.9718284586398717E-2</v>
      </c>
      <c r="G1617" s="27"/>
      <c r="H1617" s="27"/>
      <c r="I1617" s="27"/>
    </row>
    <row r="1618" spans="1:9" x14ac:dyDescent="0.35">
      <c r="A1618">
        <v>1617</v>
      </c>
      <c r="B1618" s="23" t="s">
        <v>1651</v>
      </c>
      <c r="C1618" s="22">
        <v>1</v>
      </c>
      <c r="D1618" s="26">
        <f t="shared" si="79"/>
        <v>2.48015873015873E-4</v>
      </c>
      <c r="E1618" s="26">
        <f t="shared" si="80"/>
        <v>8.9718284586398715E-5</v>
      </c>
      <c r="F1618" s="27">
        <f t="shared" si="81"/>
        <v>8.9718284586398717E-2</v>
      </c>
      <c r="G1618" s="27"/>
      <c r="H1618" s="27"/>
      <c r="I1618" s="27"/>
    </row>
    <row r="1619" spans="1:9" x14ac:dyDescent="0.35">
      <c r="A1619">
        <v>1618</v>
      </c>
      <c r="B1619" s="23" t="s">
        <v>1652</v>
      </c>
      <c r="C1619" s="22">
        <v>1</v>
      </c>
      <c r="D1619" s="26">
        <f t="shared" si="79"/>
        <v>2.48015873015873E-4</v>
      </c>
      <c r="E1619" s="26">
        <f t="shared" si="80"/>
        <v>8.9718284586398715E-5</v>
      </c>
      <c r="F1619" s="27">
        <f t="shared" si="81"/>
        <v>8.9718284586398717E-2</v>
      </c>
      <c r="G1619" s="27"/>
      <c r="H1619" s="27"/>
      <c r="I1619" s="27"/>
    </row>
    <row r="1620" spans="1:9" x14ac:dyDescent="0.35">
      <c r="A1620">
        <v>1619</v>
      </c>
      <c r="B1620" s="23" t="s">
        <v>1653</v>
      </c>
      <c r="C1620" s="22">
        <v>1</v>
      </c>
      <c r="D1620" s="26">
        <f t="shared" si="79"/>
        <v>2.48015873015873E-4</v>
      </c>
      <c r="E1620" s="26">
        <f t="shared" si="80"/>
        <v>8.9718284586398715E-5</v>
      </c>
      <c r="F1620" s="27">
        <f t="shared" si="81"/>
        <v>8.9718284586398717E-2</v>
      </c>
      <c r="G1620" s="27"/>
      <c r="H1620" s="27"/>
      <c r="I1620" s="27"/>
    </row>
    <row r="1621" spans="1:9" x14ac:dyDescent="0.35">
      <c r="A1621">
        <v>1620</v>
      </c>
      <c r="B1621" s="23" t="s">
        <v>1654</v>
      </c>
      <c r="C1621" s="22">
        <v>1</v>
      </c>
      <c r="D1621" s="26">
        <f t="shared" si="79"/>
        <v>2.48015873015873E-4</v>
      </c>
      <c r="E1621" s="26">
        <f t="shared" si="80"/>
        <v>8.9718284586398715E-5</v>
      </c>
      <c r="F1621" s="27">
        <f t="shared" si="81"/>
        <v>8.9718284586398717E-2</v>
      </c>
      <c r="G1621" s="27"/>
      <c r="H1621" s="27"/>
      <c r="I1621" s="27"/>
    </row>
    <row r="1622" spans="1:9" x14ac:dyDescent="0.35">
      <c r="A1622">
        <v>1621</v>
      </c>
      <c r="B1622" s="23" t="s">
        <v>1655</v>
      </c>
      <c r="C1622" s="22">
        <v>1</v>
      </c>
      <c r="D1622" s="26">
        <f t="shared" si="79"/>
        <v>2.48015873015873E-4</v>
      </c>
      <c r="E1622" s="26">
        <f t="shared" si="80"/>
        <v>8.9718284586398715E-5</v>
      </c>
      <c r="F1622" s="27">
        <f t="shared" si="81"/>
        <v>8.9718284586398717E-2</v>
      </c>
      <c r="G1622" s="27"/>
      <c r="H1622" s="27"/>
      <c r="I1622" s="27"/>
    </row>
    <row r="1623" spans="1:9" x14ac:dyDescent="0.35">
      <c r="A1623">
        <v>1622</v>
      </c>
      <c r="B1623" s="23" t="s">
        <v>1656</v>
      </c>
      <c r="C1623" s="22">
        <v>1</v>
      </c>
      <c r="D1623" s="26">
        <f t="shared" si="79"/>
        <v>2.48015873015873E-4</v>
      </c>
      <c r="E1623" s="26">
        <f t="shared" si="80"/>
        <v>8.9718284586398715E-5</v>
      </c>
      <c r="F1623" s="27">
        <f t="shared" si="81"/>
        <v>8.9718284586398717E-2</v>
      </c>
      <c r="G1623" s="27"/>
      <c r="H1623" s="27"/>
      <c r="I1623" s="27"/>
    </row>
    <row r="1624" spans="1:9" x14ac:dyDescent="0.35">
      <c r="A1624">
        <v>1623</v>
      </c>
      <c r="B1624" s="23" t="s">
        <v>1657</v>
      </c>
      <c r="C1624" s="22">
        <v>1</v>
      </c>
      <c r="D1624" s="26">
        <f t="shared" si="79"/>
        <v>2.48015873015873E-4</v>
      </c>
      <c r="E1624" s="26">
        <f t="shared" si="80"/>
        <v>8.9718284586398715E-5</v>
      </c>
      <c r="F1624" s="27">
        <f t="shared" si="81"/>
        <v>8.9718284586398717E-2</v>
      </c>
      <c r="G1624" s="27"/>
      <c r="H1624" s="27"/>
      <c r="I1624" s="27"/>
    </row>
    <row r="1625" spans="1:9" x14ac:dyDescent="0.35">
      <c r="A1625">
        <v>1624</v>
      </c>
      <c r="B1625" s="23" t="s">
        <v>1658</v>
      </c>
      <c r="C1625" s="22">
        <v>1</v>
      </c>
      <c r="D1625" s="26">
        <f t="shared" si="79"/>
        <v>2.48015873015873E-4</v>
      </c>
      <c r="E1625" s="26">
        <f t="shared" si="80"/>
        <v>8.9718284586398715E-5</v>
      </c>
      <c r="F1625" s="27">
        <f t="shared" si="81"/>
        <v>8.9718284586398717E-2</v>
      </c>
      <c r="G1625" s="27"/>
      <c r="H1625" s="27"/>
      <c r="I1625" s="27"/>
    </row>
    <row r="1626" spans="1:9" x14ac:dyDescent="0.35">
      <c r="A1626">
        <v>1625</v>
      </c>
      <c r="B1626" s="23" t="s">
        <v>1659</v>
      </c>
      <c r="C1626" s="22">
        <v>1</v>
      </c>
      <c r="D1626" s="26">
        <f t="shared" si="79"/>
        <v>2.48015873015873E-4</v>
      </c>
      <c r="E1626" s="26">
        <f t="shared" si="80"/>
        <v>8.9718284586398715E-5</v>
      </c>
      <c r="F1626" s="27">
        <f t="shared" si="81"/>
        <v>8.9718284586398717E-2</v>
      </c>
      <c r="G1626" s="27"/>
      <c r="H1626" s="27"/>
      <c r="I1626" s="27"/>
    </row>
    <row r="1627" spans="1:9" x14ac:dyDescent="0.35">
      <c r="A1627">
        <v>1626</v>
      </c>
      <c r="B1627" s="23" t="s">
        <v>1660</v>
      </c>
      <c r="C1627" s="22">
        <v>1</v>
      </c>
      <c r="D1627" s="26">
        <f t="shared" si="79"/>
        <v>2.48015873015873E-4</v>
      </c>
      <c r="E1627" s="26">
        <f t="shared" si="80"/>
        <v>8.9718284586398715E-5</v>
      </c>
      <c r="F1627" s="27">
        <f t="shared" si="81"/>
        <v>8.9718284586398717E-2</v>
      </c>
      <c r="G1627" s="27"/>
      <c r="H1627" s="27"/>
      <c r="I1627" s="27"/>
    </row>
    <row r="1628" spans="1:9" x14ac:dyDescent="0.35">
      <c r="A1628">
        <v>1627</v>
      </c>
      <c r="B1628" s="23" t="s">
        <v>1661</v>
      </c>
      <c r="C1628" s="22">
        <v>1</v>
      </c>
      <c r="D1628" s="26">
        <f t="shared" si="79"/>
        <v>2.48015873015873E-4</v>
      </c>
      <c r="E1628" s="26">
        <f t="shared" si="80"/>
        <v>8.9718284586398715E-5</v>
      </c>
      <c r="F1628" s="27">
        <f t="shared" si="81"/>
        <v>8.9718284586398717E-2</v>
      </c>
      <c r="G1628" s="27"/>
      <c r="H1628" s="27"/>
      <c r="I1628" s="27"/>
    </row>
    <row r="1629" spans="1:9" x14ac:dyDescent="0.35">
      <c r="A1629">
        <v>1628</v>
      </c>
      <c r="B1629" s="23" t="s">
        <v>1662</v>
      </c>
      <c r="C1629" s="22">
        <v>1</v>
      </c>
      <c r="D1629" s="26">
        <f t="shared" si="79"/>
        <v>2.48015873015873E-4</v>
      </c>
      <c r="E1629" s="26">
        <f t="shared" si="80"/>
        <v>8.9718284586398715E-5</v>
      </c>
      <c r="F1629" s="27">
        <f t="shared" si="81"/>
        <v>8.9718284586398717E-2</v>
      </c>
      <c r="G1629" s="27"/>
      <c r="H1629" s="27"/>
      <c r="I1629" s="27"/>
    </row>
    <row r="1630" spans="1:9" x14ac:dyDescent="0.35">
      <c r="A1630">
        <v>1629</v>
      </c>
      <c r="B1630" s="23" t="s">
        <v>1663</v>
      </c>
      <c r="C1630" s="22">
        <v>1</v>
      </c>
      <c r="D1630" s="26">
        <f t="shared" si="79"/>
        <v>2.48015873015873E-4</v>
      </c>
      <c r="E1630" s="26">
        <f t="shared" si="80"/>
        <v>8.9718284586398715E-5</v>
      </c>
      <c r="F1630" s="27">
        <f t="shared" si="81"/>
        <v>8.9718284586398717E-2</v>
      </c>
      <c r="G1630" s="27"/>
      <c r="H1630" s="27"/>
      <c r="I1630" s="27"/>
    </row>
    <row r="1631" spans="1:9" x14ac:dyDescent="0.35">
      <c r="A1631">
        <v>1630</v>
      </c>
      <c r="B1631" s="23" t="s">
        <v>1664</v>
      </c>
      <c r="C1631" s="22">
        <v>1</v>
      </c>
      <c r="D1631" s="26">
        <f t="shared" si="79"/>
        <v>2.48015873015873E-4</v>
      </c>
      <c r="E1631" s="26">
        <f t="shared" si="80"/>
        <v>8.9718284586398715E-5</v>
      </c>
      <c r="F1631" s="27">
        <f t="shared" si="81"/>
        <v>8.9718284586398717E-2</v>
      </c>
      <c r="G1631" s="27"/>
      <c r="H1631" s="27"/>
      <c r="I1631" s="27"/>
    </row>
    <row r="1632" spans="1:9" x14ac:dyDescent="0.35">
      <c r="A1632">
        <v>1631</v>
      </c>
      <c r="B1632" s="23" t="s">
        <v>1665</v>
      </c>
      <c r="C1632" s="22">
        <v>1</v>
      </c>
      <c r="D1632" s="26">
        <f t="shared" si="79"/>
        <v>2.48015873015873E-4</v>
      </c>
      <c r="E1632" s="26">
        <f t="shared" si="80"/>
        <v>8.9718284586398715E-5</v>
      </c>
      <c r="F1632" s="27">
        <f t="shared" si="81"/>
        <v>8.9718284586398717E-2</v>
      </c>
      <c r="G1632" s="27"/>
      <c r="H1632" s="27"/>
      <c r="I1632" s="27"/>
    </row>
    <row r="1633" spans="1:9" x14ac:dyDescent="0.35">
      <c r="A1633">
        <v>1632</v>
      </c>
      <c r="B1633" s="23" t="s">
        <v>1666</v>
      </c>
      <c r="C1633" s="22">
        <v>1</v>
      </c>
      <c r="D1633" s="26">
        <f t="shared" si="79"/>
        <v>2.48015873015873E-4</v>
      </c>
      <c r="E1633" s="26">
        <f t="shared" si="80"/>
        <v>8.9718284586398715E-5</v>
      </c>
      <c r="F1633" s="27">
        <f t="shared" si="81"/>
        <v>8.9718284586398717E-2</v>
      </c>
      <c r="G1633" s="27"/>
      <c r="H1633" s="27"/>
      <c r="I1633" s="27"/>
    </row>
    <row r="1634" spans="1:9" x14ac:dyDescent="0.35">
      <c r="A1634">
        <v>1633</v>
      </c>
      <c r="B1634" s="23" t="s">
        <v>1667</v>
      </c>
      <c r="C1634" s="22">
        <v>1</v>
      </c>
      <c r="D1634" s="26">
        <f t="shared" si="79"/>
        <v>2.48015873015873E-4</v>
      </c>
      <c r="E1634" s="26">
        <f t="shared" si="80"/>
        <v>8.9718284586398715E-5</v>
      </c>
      <c r="F1634" s="27">
        <f t="shared" si="81"/>
        <v>8.9718284586398717E-2</v>
      </c>
      <c r="G1634" s="27"/>
      <c r="H1634" s="27"/>
      <c r="I1634" s="27"/>
    </row>
    <row r="1635" spans="1:9" x14ac:dyDescent="0.35">
      <c r="A1635">
        <v>1634</v>
      </c>
      <c r="B1635" s="23" t="s">
        <v>1668</v>
      </c>
      <c r="C1635" s="22">
        <v>1</v>
      </c>
      <c r="D1635" s="26">
        <f t="shared" si="79"/>
        <v>2.48015873015873E-4</v>
      </c>
      <c r="E1635" s="26">
        <f t="shared" si="80"/>
        <v>8.9718284586398715E-5</v>
      </c>
      <c r="F1635" s="27">
        <f t="shared" si="81"/>
        <v>8.9718284586398717E-2</v>
      </c>
      <c r="G1635" s="27"/>
      <c r="H1635" s="27"/>
      <c r="I1635" s="27"/>
    </row>
    <row r="1636" spans="1:9" x14ac:dyDescent="0.35">
      <c r="A1636">
        <v>1635</v>
      </c>
      <c r="B1636" s="23" t="s">
        <v>1669</v>
      </c>
      <c r="C1636" s="22">
        <v>1</v>
      </c>
      <c r="D1636" s="26">
        <f t="shared" si="79"/>
        <v>2.48015873015873E-4</v>
      </c>
      <c r="E1636" s="26">
        <f t="shared" si="80"/>
        <v>8.9718284586398715E-5</v>
      </c>
      <c r="F1636" s="27">
        <f t="shared" si="81"/>
        <v>8.9718284586398717E-2</v>
      </c>
      <c r="G1636" s="27"/>
      <c r="H1636" s="27"/>
      <c r="I1636" s="27"/>
    </row>
    <row r="1637" spans="1:9" x14ac:dyDescent="0.35">
      <c r="A1637">
        <v>1636</v>
      </c>
      <c r="B1637" s="23" t="s">
        <v>1670</v>
      </c>
      <c r="C1637" s="22">
        <v>1</v>
      </c>
      <c r="D1637" s="26">
        <f t="shared" si="79"/>
        <v>2.48015873015873E-4</v>
      </c>
      <c r="E1637" s="26">
        <f t="shared" si="80"/>
        <v>8.9718284586398715E-5</v>
      </c>
      <c r="F1637" s="27">
        <f t="shared" si="81"/>
        <v>8.9718284586398717E-2</v>
      </c>
      <c r="G1637" s="27"/>
      <c r="H1637" s="27"/>
      <c r="I1637" s="27"/>
    </row>
    <row r="1638" spans="1:9" x14ac:dyDescent="0.35">
      <c r="A1638">
        <v>1637</v>
      </c>
      <c r="B1638" s="23" t="s">
        <v>1671</v>
      </c>
      <c r="C1638" s="22">
        <v>1</v>
      </c>
      <c r="D1638" s="26">
        <f t="shared" si="79"/>
        <v>2.48015873015873E-4</v>
      </c>
      <c r="E1638" s="26">
        <f t="shared" si="80"/>
        <v>8.9718284586398715E-5</v>
      </c>
      <c r="F1638" s="27">
        <f t="shared" si="81"/>
        <v>8.9718284586398717E-2</v>
      </c>
      <c r="G1638" s="27"/>
      <c r="H1638" s="27"/>
      <c r="I1638" s="27"/>
    </row>
    <row r="1639" spans="1:9" x14ac:dyDescent="0.35">
      <c r="A1639">
        <v>1638</v>
      </c>
      <c r="B1639" s="23" t="s">
        <v>1672</v>
      </c>
      <c r="C1639" s="22">
        <v>1</v>
      </c>
      <c r="D1639" s="26">
        <f t="shared" si="79"/>
        <v>2.48015873015873E-4</v>
      </c>
      <c r="E1639" s="26">
        <f t="shared" si="80"/>
        <v>8.9718284586398715E-5</v>
      </c>
      <c r="F1639" s="27">
        <f t="shared" si="81"/>
        <v>8.9718284586398717E-2</v>
      </c>
      <c r="G1639" s="27"/>
      <c r="H1639" s="27"/>
      <c r="I1639" s="27"/>
    </row>
    <row r="1640" spans="1:9" x14ac:dyDescent="0.35">
      <c r="A1640">
        <v>1639</v>
      </c>
      <c r="B1640" s="23" t="s">
        <v>1673</v>
      </c>
      <c r="C1640" s="22">
        <v>1</v>
      </c>
      <c r="D1640" s="26">
        <f t="shared" si="79"/>
        <v>2.48015873015873E-4</v>
      </c>
      <c r="E1640" s="26">
        <f t="shared" si="80"/>
        <v>8.9718284586398715E-5</v>
      </c>
      <c r="F1640" s="27">
        <f t="shared" si="81"/>
        <v>8.9718284586398717E-2</v>
      </c>
      <c r="G1640" s="27"/>
      <c r="H1640" s="27"/>
      <c r="I1640" s="27"/>
    </row>
    <row r="1641" spans="1:9" x14ac:dyDescent="0.35">
      <c r="A1641">
        <v>1640</v>
      </c>
      <c r="B1641" s="23" t="s">
        <v>1674</v>
      </c>
      <c r="C1641" s="22">
        <v>1</v>
      </c>
      <c r="D1641" s="26">
        <f t="shared" si="79"/>
        <v>2.48015873015873E-4</v>
      </c>
      <c r="E1641" s="26">
        <f t="shared" si="80"/>
        <v>8.9718284586398715E-5</v>
      </c>
      <c r="F1641" s="27">
        <f t="shared" si="81"/>
        <v>8.9718284586398717E-2</v>
      </c>
      <c r="G1641" s="27"/>
      <c r="H1641" s="27"/>
      <c r="I1641" s="27"/>
    </row>
    <row r="1642" spans="1:9" x14ac:dyDescent="0.35">
      <c r="A1642">
        <v>1641</v>
      </c>
      <c r="B1642" s="23" t="s">
        <v>1675</v>
      </c>
      <c r="C1642" s="22">
        <v>1</v>
      </c>
      <c r="D1642" s="26">
        <f t="shared" si="79"/>
        <v>2.48015873015873E-4</v>
      </c>
      <c r="E1642" s="26">
        <f t="shared" si="80"/>
        <v>8.9718284586398715E-5</v>
      </c>
      <c r="F1642" s="27">
        <f t="shared" si="81"/>
        <v>8.9718284586398717E-2</v>
      </c>
      <c r="G1642" s="27"/>
      <c r="H1642" s="27"/>
      <c r="I1642" s="27"/>
    </row>
    <row r="1643" spans="1:9" x14ac:dyDescent="0.35">
      <c r="A1643">
        <v>1642</v>
      </c>
      <c r="B1643" s="23" t="s">
        <v>1676</v>
      </c>
      <c r="C1643" s="22">
        <v>1</v>
      </c>
      <c r="D1643" s="26">
        <f t="shared" si="79"/>
        <v>2.48015873015873E-4</v>
      </c>
      <c r="E1643" s="26">
        <f t="shared" si="80"/>
        <v>8.9718284586398715E-5</v>
      </c>
      <c r="F1643" s="27">
        <f t="shared" si="81"/>
        <v>8.9718284586398717E-2</v>
      </c>
      <c r="G1643" s="27"/>
      <c r="H1643" s="27"/>
      <c r="I1643" s="27"/>
    </row>
    <row r="1644" spans="1:9" x14ac:dyDescent="0.35">
      <c r="A1644">
        <v>1643</v>
      </c>
      <c r="B1644" s="23" t="s">
        <v>1677</v>
      </c>
      <c r="C1644" s="22">
        <v>1</v>
      </c>
      <c r="D1644" s="26">
        <f t="shared" si="79"/>
        <v>2.48015873015873E-4</v>
      </c>
      <c r="E1644" s="26">
        <f t="shared" si="80"/>
        <v>8.9718284586398715E-5</v>
      </c>
      <c r="F1644" s="27">
        <f t="shared" si="81"/>
        <v>8.9718284586398717E-2</v>
      </c>
      <c r="G1644" s="27"/>
      <c r="H1644" s="27"/>
      <c r="I1644" s="27"/>
    </row>
    <row r="1645" spans="1:9" x14ac:dyDescent="0.35">
      <c r="A1645">
        <v>1644</v>
      </c>
      <c r="B1645" s="23" t="s">
        <v>1678</v>
      </c>
      <c r="C1645" s="22">
        <v>1</v>
      </c>
      <c r="D1645" s="26">
        <f t="shared" si="79"/>
        <v>2.48015873015873E-4</v>
      </c>
      <c r="E1645" s="26">
        <f t="shared" si="80"/>
        <v>8.9718284586398715E-5</v>
      </c>
      <c r="F1645" s="27">
        <f t="shared" si="81"/>
        <v>8.9718284586398717E-2</v>
      </c>
      <c r="G1645" s="27"/>
      <c r="H1645" s="27"/>
      <c r="I1645" s="27"/>
    </row>
    <row r="1646" spans="1:9" x14ac:dyDescent="0.35">
      <c r="A1646">
        <v>1645</v>
      </c>
      <c r="B1646" s="23" t="s">
        <v>1679</v>
      </c>
      <c r="C1646" s="22">
        <v>1</v>
      </c>
      <c r="D1646" s="26">
        <f t="shared" si="79"/>
        <v>2.48015873015873E-4</v>
      </c>
      <c r="E1646" s="26">
        <f t="shared" si="80"/>
        <v>8.9718284586398715E-5</v>
      </c>
      <c r="F1646" s="27">
        <f t="shared" si="81"/>
        <v>8.9718284586398717E-2</v>
      </c>
      <c r="G1646" s="27"/>
      <c r="H1646" s="27"/>
      <c r="I1646" s="27"/>
    </row>
    <row r="1647" spans="1:9" x14ac:dyDescent="0.35">
      <c r="A1647">
        <v>1646</v>
      </c>
      <c r="B1647" s="23" t="s">
        <v>1680</v>
      </c>
      <c r="C1647" s="22">
        <v>1</v>
      </c>
      <c r="D1647" s="26">
        <f t="shared" si="79"/>
        <v>2.48015873015873E-4</v>
      </c>
      <c r="E1647" s="26">
        <f t="shared" si="80"/>
        <v>8.9718284586398715E-5</v>
      </c>
      <c r="F1647" s="27">
        <f t="shared" si="81"/>
        <v>8.9718284586398717E-2</v>
      </c>
      <c r="G1647" s="27"/>
      <c r="H1647" s="27"/>
      <c r="I1647" s="27"/>
    </row>
    <row r="1648" spans="1:9" x14ac:dyDescent="0.35">
      <c r="A1648">
        <v>1647</v>
      </c>
      <c r="B1648" s="23" t="s">
        <v>1681</v>
      </c>
      <c r="C1648" s="22">
        <v>1</v>
      </c>
      <c r="D1648" s="26">
        <f t="shared" si="79"/>
        <v>2.48015873015873E-4</v>
      </c>
      <c r="E1648" s="26">
        <f t="shared" si="80"/>
        <v>8.9718284586398715E-5</v>
      </c>
      <c r="F1648" s="27">
        <f t="shared" si="81"/>
        <v>8.9718284586398717E-2</v>
      </c>
      <c r="G1648" s="27"/>
      <c r="H1648" s="27"/>
      <c r="I1648" s="27"/>
    </row>
    <row r="1649" spans="1:9" x14ac:dyDescent="0.35">
      <c r="A1649">
        <v>1648</v>
      </c>
      <c r="B1649" s="23" t="s">
        <v>1682</v>
      </c>
      <c r="C1649" s="22">
        <v>1</v>
      </c>
      <c r="D1649" s="26">
        <f t="shared" si="79"/>
        <v>2.48015873015873E-4</v>
      </c>
      <c r="E1649" s="26">
        <f t="shared" si="80"/>
        <v>8.9718284586398715E-5</v>
      </c>
      <c r="F1649" s="27">
        <f t="shared" si="81"/>
        <v>8.9718284586398717E-2</v>
      </c>
      <c r="G1649" s="27"/>
      <c r="H1649" s="27"/>
      <c r="I1649" s="27"/>
    </row>
    <row r="1650" spans="1:9" x14ac:dyDescent="0.35">
      <c r="A1650">
        <v>1649</v>
      </c>
      <c r="B1650" s="23" t="s">
        <v>1683</v>
      </c>
      <c r="C1650" s="22">
        <v>1</v>
      </c>
      <c r="D1650" s="26">
        <f t="shared" si="79"/>
        <v>2.48015873015873E-4</v>
      </c>
      <c r="E1650" s="26">
        <f t="shared" si="80"/>
        <v>8.9718284586398715E-5</v>
      </c>
      <c r="F1650" s="27">
        <f t="shared" si="81"/>
        <v>8.9718284586398717E-2</v>
      </c>
      <c r="G1650" s="27"/>
      <c r="H1650" s="27"/>
      <c r="I1650" s="27"/>
    </row>
    <row r="1651" spans="1:9" x14ac:dyDescent="0.35">
      <c r="A1651">
        <v>1650</v>
      </c>
      <c r="B1651" s="23" t="s">
        <v>1684</v>
      </c>
      <c r="C1651" s="22">
        <v>1</v>
      </c>
      <c r="D1651" s="26">
        <f t="shared" si="79"/>
        <v>2.48015873015873E-4</v>
      </c>
      <c r="E1651" s="26">
        <f t="shared" si="80"/>
        <v>8.9718284586398715E-5</v>
      </c>
      <c r="F1651" s="27">
        <f t="shared" si="81"/>
        <v>8.9718284586398717E-2</v>
      </c>
      <c r="G1651" s="27"/>
      <c r="H1651" s="27"/>
      <c r="I1651" s="27"/>
    </row>
    <row r="1652" spans="1:9" x14ac:dyDescent="0.35">
      <c r="A1652">
        <v>1651</v>
      </c>
      <c r="B1652" s="23" t="s">
        <v>1685</v>
      </c>
      <c r="C1652" s="22">
        <v>1</v>
      </c>
      <c r="D1652" s="26">
        <f t="shared" si="79"/>
        <v>2.48015873015873E-4</v>
      </c>
      <c r="E1652" s="26">
        <f t="shared" si="80"/>
        <v>8.9718284586398715E-5</v>
      </c>
      <c r="F1652" s="27">
        <f t="shared" si="81"/>
        <v>8.9718284586398717E-2</v>
      </c>
      <c r="G1652" s="27"/>
      <c r="H1652" s="27"/>
      <c r="I1652" s="27"/>
    </row>
    <row r="1653" spans="1:9" x14ac:dyDescent="0.35">
      <c r="A1653">
        <v>1652</v>
      </c>
      <c r="B1653" s="23" t="s">
        <v>1686</v>
      </c>
      <c r="C1653" s="22">
        <v>1</v>
      </c>
      <c r="D1653" s="26">
        <f t="shared" si="79"/>
        <v>2.48015873015873E-4</v>
      </c>
      <c r="E1653" s="26">
        <f t="shared" si="80"/>
        <v>8.9718284586398715E-5</v>
      </c>
      <c r="F1653" s="27">
        <f t="shared" si="81"/>
        <v>8.9718284586398717E-2</v>
      </c>
      <c r="G1653" s="27"/>
      <c r="H1653" s="27"/>
      <c r="I1653" s="27"/>
    </row>
    <row r="1654" spans="1:9" x14ac:dyDescent="0.35">
      <c r="A1654">
        <v>1653</v>
      </c>
      <c r="B1654" s="23" t="s">
        <v>1687</v>
      </c>
      <c r="C1654" s="22">
        <v>1</v>
      </c>
      <c r="D1654" s="26">
        <f t="shared" si="79"/>
        <v>2.48015873015873E-4</v>
      </c>
      <c r="E1654" s="26">
        <f t="shared" si="80"/>
        <v>8.9718284586398715E-5</v>
      </c>
      <c r="F1654" s="27">
        <f t="shared" si="81"/>
        <v>8.9718284586398717E-2</v>
      </c>
      <c r="G1654" s="27"/>
      <c r="H1654" s="27"/>
      <c r="I1654" s="27"/>
    </row>
    <row r="1655" spans="1:9" x14ac:dyDescent="0.35">
      <c r="A1655">
        <v>1654</v>
      </c>
      <c r="B1655" s="23" t="s">
        <v>1688</v>
      </c>
      <c r="C1655" s="22">
        <v>1</v>
      </c>
      <c r="D1655" s="26">
        <f t="shared" si="79"/>
        <v>2.48015873015873E-4</v>
      </c>
      <c r="E1655" s="26">
        <f t="shared" si="80"/>
        <v>8.9718284586398715E-5</v>
      </c>
      <c r="F1655" s="27">
        <f t="shared" si="81"/>
        <v>8.9718284586398717E-2</v>
      </c>
      <c r="G1655" s="27"/>
      <c r="H1655" s="27"/>
      <c r="I1655" s="27"/>
    </row>
    <row r="1656" spans="1:9" x14ac:dyDescent="0.35">
      <c r="A1656">
        <v>1655</v>
      </c>
      <c r="B1656" s="23" t="s">
        <v>1689</v>
      </c>
      <c r="C1656" s="22">
        <v>1</v>
      </c>
      <c r="D1656" s="26">
        <f t="shared" si="79"/>
        <v>2.48015873015873E-4</v>
      </c>
      <c r="E1656" s="26">
        <f t="shared" si="80"/>
        <v>8.9718284586398715E-5</v>
      </c>
      <c r="F1656" s="27">
        <f t="shared" si="81"/>
        <v>8.9718284586398717E-2</v>
      </c>
      <c r="G1656" s="27"/>
      <c r="H1656" s="27"/>
      <c r="I1656" s="27"/>
    </row>
    <row r="1657" spans="1:9" x14ac:dyDescent="0.35">
      <c r="A1657">
        <v>1656</v>
      </c>
      <c r="B1657" s="23" t="s">
        <v>1690</v>
      </c>
      <c r="C1657" s="22">
        <v>1</v>
      </c>
      <c r="D1657" s="26">
        <f t="shared" si="79"/>
        <v>2.48015873015873E-4</v>
      </c>
      <c r="E1657" s="26">
        <f t="shared" si="80"/>
        <v>8.9718284586398715E-5</v>
      </c>
      <c r="F1657" s="27">
        <f t="shared" si="81"/>
        <v>8.9718284586398717E-2</v>
      </c>
      <c r="G1657" s="27"/>
      <c r="H1657" s="27"/>
      <c r="I1657" s="27"/>
    </row>
    <row r="1658" spans="1:9" x14ac:dyDescent="0.35">
      <c r="A1658">
        <v>1657</v>
      </c>
      <c r="B1658" s="23" t="s">
        <v>1691</v>
      </c>
      <c r="C1658" s="22">
        <v>1</v>
      </c>
      <c r="D1658" s="26">
        <f t="shared" si="79"/>
        <v>2.48015873015873E-4</v>
      </c>
      <c r="E1658" s="26">
        <f t="shared" si="80"/>
        <v>8.9718284586398715E-5</v>
      </c>
      <c r="F1658" s="27">
        <f t="shared" si="81"/>
        <v>8.9718284586398717E-2</v>
      </c>
      <c r="G1658" s="27"/>
      <c r="H1658" s="27"/>
      <c r="I1658" s="27"/>
    </row>
    <row r="1659" spans="1:9" x14ac:dyDescent="0.35">
      <c r="A1659">
        <v>1658</v>
      </c>
      <c r="B1659" s="23" t="s">
        <v>1692</v>
      </c>
      <c r="C1659" s="22">
        <v>1</v>
      </c>
      <c r="D1659" s="26">
        <f t="shared" si="79"/>
        <v>2.48015873015873E-4</v>
      </c>
      <c r="E1659" s="26">
        <f t="shared" si="80"/>
        <v>8.9718284586398715E-5</v>
      </c>
      <c r="F1659" s="27">
        <f t="shared" si="81"/>
        <v>8.9718284586398717E-2</v>
      </c>
      <c r="G1659" s="27"/>
      <c r="H1659" s="27"/>
      <c r="I1659" s="27"/>
    </row>
    <row r="1660" spans="1:9" x14ac:dyDescent="0.35">
      <c r="A1660">
        <v>1659</v>
      </c>
      <c r="B1660" s="23" t="s">
        <v>1693</v>
      </c>
      <c r="C1660" s="22">
        <v>1</v>
      </c>
      <c r="D1660" s="26">
        <f t="shared" si="79"/>
        <v>2.48015873015873E-4</v>
      </c>
      <c r="E1660" s="26">
        <f t="shared" si="80"/>
        <v>8.9718284586398715E-5</v>
      </c>
      <c r="F1660" s="27">
        <f t="shared" si="81"/>
        <v>8.9718284586398717E-2</v>
      </c>
      <c r="G1660" s="27"/>
      <c r="H1660" s="27"/>
      <c r="I1660" s="27"/>
    </row>
    <row r="1661" spans="1:9" x14ac:dyDescent="0.35">
      <c r="A1661">
        <v>1660</v>
      </c>
      <c r="B1661" s="23" t="s">
        <v>1694</v>
      </c>
      <c r="C1661" s="22">
        <v>1</v>
      </c>
      <c r="D1661" s="26">
        <f t="shared" si="79"/>
        <v>2.48015873015873E-4</v>
      </c>
      <c r="E1661" s="26">
        <f t="shared" si="80"/>
        <v>8.9718284586398715E-5</v>
      </c>
      <c r="F1661" s="27">
        <f t="shared" si="81"/>
        <v>8.9718284586398717E-2</v>
      </c>
      <c r="G1661" s="27"/>
      <c r="H1661" s="27"/>
      <c r="I1661" s="27"/>
    </row>
    <row r="1662" spans="1:9" x14ac:dyDescent="0.35">
      <c r="A1662">
        <v>1661</v>
      </c>
      <c r="B1662" s="23" t="s">
        <v>1695</v>
      </c>
      <c r="C1662" s="22">
        <v>1</v>
      </c>
      <c r="D1662" s="26">
        <f t="shared" si="79"/>
        <v>2.48015873015873E-4</v>
      </c>
      <c r="E1662" s="26">
        <f t="shared" si="80"/>
        <v>8.9718284586398715E-5</v>
      </c>
      <c r="F1662" s="27">
        <f t="shared" si="81"/>
        <v>8.9718284586398717E-2</v>
      </c>
      <c r="G1662" s="27"/>
      <c r="H1662" s="27"/>
      <c r="I1662" s="27"/>
    </row>
    <row r="1663" spans="1:9" x14ac:dyDescent="0.35">
      <c r="A1663">
        <v>1662</v>
      </c>
      <c r="B1663" s="23" t="s">
        <v>1696</v>
      </c>
      <c r="C1663" s="22">
        <v>1</v>
      </c>
      <c r="D1663" s="26">
        <f t="shared" si="79"/>
        <v>2.48015873015873E-4</v>
      </c>
      <c r="E1663" s="26">
        <f t="shared" si="80"/>
        <v>8.9718284586398715E-5</v>
      </c>
      <c r="F1663" s="27">
        <f t="shared" si="81"/>
        <v>8.9718284586398717E-2</v>
      </c>
      <c r="G1663" s="27"/>
      <c r="H1663" s="27"/>
      <c r="I1663" s="27"/>
    </row>
    <row r="1664" spans="1:9" x14ac:dyDescent="0.35">
      <c r="A1664">
        <v>1663</v>
      </c>
      <c r="B1664" s="23" t="s">
        <v>1697</v>
      </c>
      <c r="C1664" s="22">
        <v>1</v>
      </c>
      <c r="D1664" s="26">
        <f t="shared" si="79"/>
        <v>2.48015873015873E-4</v>
      </c>
      <c r="E1664" s="26">
        <f t="shared" si="80"/>
        <v>8.9718284586398715E-5</v>
      </c>
      <c r="F1664" s="27">
        <f t="shared" si="81"/>
        <v>8.9718284586398717E-2</v>
      </c>
      <c r="G1664" s="27"/>
      <c r="H1664" s="27"/>
      <c r="I1664" s="27"/>
    </row>
    <row r="1665" spans="1:9" x14ac:dyDescent="0.35">
      <c r="A1665">
        <v>1664</v>
      </c>
      <c r="B1665" s="23" t="s">
        <v>1698</v>
      </c>
      <c r="C1665" s="22">
        <v>1</v>
      </c>
      <c r="D1665" s="26">
        <f t="shared" si="79"/>
        <v>2.48015873015873E-4</v>
      </c>
      <c r="E1665" s="26">
        <f t="shared" si="80"/>
        <v>8.9718284586398715E-5</v>
      </c>
      <c r="F1665" s="27">
        <f t="shared" si="81"/>
        <v>8.9718284586398717E-2</v>
      </c>
      <c r="G1665" s="27"/>
      <c r="H1665" s="27"/>
      <c r="I1665" s="27"/>
    </row>
    <row r="1666" spans="1:9" x14ac:dyDescent="0.35">
      <c r="A1666">
        <v>1665</v>
      </c>
      <c r="B1666" s="23" t="s">
        <v>1699</v>
      </c>
      <c r="C1666" s="22">
        <v>1</v>
      </c>
      <c r="D1666" s="26">
        <f t="shared" ref="D1666:D1729" si="82">$C1666/$M$3</f>
        <v>2.48015873015873E-4</v>
      </c>
      <c r="E1666" s="26">
        <f t="shared" ref="E1666:E1729" si="83">$C1666/$M$4</f>
        <v>8.9718284586398715E-5</v>
      </c>
      <c r="F1666" s="27">
        <f t="shared" si="81"/>
        <v>8.9718284586398717E-2</v>
      </c>
      <c r="G1666" s="27"/>
      <c r="H1666" s="27"/>
      <c r="I1666" s="27"/>
    </row>
    <row r="1667" spans="1:9" x14ac:dyDescent="0.35">
      <c r="A1667">
        <v>1666</v>
      </c>
      <c r="B1667" s="23" t="s">
        <v>1700</v>
      </c>
      <c r="C1667" s="22">
        <v>1</v>
      </c>
      <c r="D1667" s="26">
        <f t="shared" si="82"/>
        <v>2.48015873015873E-4</v>
      </c>
      <c r="E1667" s="26">
        <f t="shared" si="83"/>
        <v>8.9718284586398715E-5</v>
      </c>
      <c r="F1667" s="27">
        <f t="shared" ref="F1667:F1730" si="84">(C1667/$M$4)*1000</f>
        <v>8.9718284586398717E-2</v>
      </c>
      <c r="G1667" s="27"/>
      <c r="H1667" s="27"/>
      <c r="I1667" s="27"/>
    </row>
    <row r="1668" spans="1:9" x14ac:dyDescent="0.35">
      <c r="A1668">
        <v>1667</v>
      </c>
      <c r="B1668" s="23" t="s">
        <v>1701</v>
      </c>
      <c r="C1668" s="22">
        <v>1</v>
      </c>
      <c r="D1668" s="26">
        <f t="shared" si="82"/>
        <v>2.48015873015873E-4</v>
      </c>
      <c r="E1668" s="26">
        <f t="shared" si="83"/>
        <v>8.9718284586398715E-5</v>
      </c>
      <c r="F1668" s="27">
        <f t="shared" si="84"/>
        <v>8.9718284586398717E-2</v>
      </c>
      <c r="G1668" s="27"/>
      <c r="H1668" s="27"/>
      <c r="I1668" s="27"/>
    </row>
    <row r="1669" spans="1:9" x14ac:dyDescent="0.35">
      <c r="A1669">
        <v>1668</v>
      </c>
      <c r="B1669" s="23" t="s">
        <v>1702</v>
      </c>
      <c r="C1669" s="22">
        <v>1</v>
      </c>
      <c r="D1669" s="26">
        <f t="shared" si="82"/>
        <v>2.48015873015873E-4</v>
      </c>
      <c r="E1669" s="26">
        <f t="shared" si="83"/>
        <v>8.9718284586398715E-5</v>
      </c>
      <c r="F1669" s="27">
        <f t="shared" si="84"/>
        <v>8.9718284586398717E-2</v>
      </c>
      <c r="G1669" s="27"/>
      <c r="H1669" s="27"/>
      <c r="I1669" s="27"/>
    </row>
    <row r="1670" spans="1:9" x14ac:dyDescent="0.35">
      <c r="A1670">
        <v>1669</v>
      </c>
      <c r="B1670" s="23" t="s">
        <v>1703</v>
      </c>
      <c r="C1670" s="22">
        <v>1</v>
      </c>
      <c r="D1670" s="26">
        <f t="shared" si="82"/>
        <v>2.48015873015873E-4</v>
      </c>
      <c r="E1670" s="26">
        <f t="shared" si="83"/>
        <v>8.9718284586398715E-5</v>
      </c>
      <c r="F1670" s="27">
        <f t="shared" si="84"/>
        <v>8.9718284586398717E-2</v>
      </c>
      <c r="G1670" s="27"/>
      <c r="H1670" s="27"/>
      <c r="I1670" s="27"/>
    </row>
    <row r="1671" spans="1:9" x14ac:dyDescent="0.35">
      <c r="A1671">
        <v>1670</v>
      </c>
      <c r="B1671" s="23" t="s">
        <v>1704</v>
      </c>
      <c r="C1671" s="22">
        <v>1</v>
      </c>
      <c r="D1671" s="26">
        <f t="shared" si="82"/>
        <v>2.48015873015873E-4</v>
      </c>
      <c r="E1671" s="26">
        <f t="shared" si="83"/>
        <v>8.9718284586398715E-5</v>
      </c>
      <c r="F1671" s="27">
        <f t="shared" si="84"/>
        <v>8.9718284586398717E-2</v>
      </c>
      <c r="G1671" s="27"/>
      <c r="H1671" s="27"/>
      <c r="I1671" s="27"/>
    </row>
    <row r="1672" spans="1:9" x14ac:dyDescent="0.35">
      <c r="A1672">
        <v>1671</v>
      </c>
      <c r="B1672" s="23" t="s">
        <v>1705</v>
      </c>
      <c r="C1672" s="22">
        <v>1</v>
      </c>
      <c r="D1672" s="26">
        <f t="shared" si="82"/>
        <v>2.48015873015873E-4</v>
      </c>
      <c r="E1672" s="26">
        <f t="shared" si="83"/>
        <v>8.9718284586398715E-5</v>
      </c>
      <c r="F1672" s="27">
        <f t="shared" si="84"/>
        <v>8.9718284586398717E-2</v>
      </c>
      <c r="G1672" s="27"/>
      <c r="H1672" s="27"/>
      <c r="I1672" s="27"/>
    </row>
    <row r="1673" spans="1:9" x14ac:dyDescent="0.35">
      <c r="A1673">
        <v>1672</v>
      </c>
      <c r="B1673" s="23" t="s">
        <v>1706</v>
      </c>
      <c r="C1673" s="22">
        <v>1</v>
      </c>
      <c r="D1673" s="26">
        <f t="shared" si="82"/>
        <v>2.48015873015873E-4</v>
      </c>
      <c r="E1673" s="26">
        <f t="shared" si="83"/>
        <v>8.9718284586398715E-5</v>
      </c>
      <c r="F1673" s="27">
        <f t="shared" si="84"/>
        <v>8.9718284586398717E-2</v>
      </c>
      <c r="G1673" s="27"/>
      <c r="H1673" s="27"/>
      <c r="I1673" s="27"/>
    </row>
    <row r="1674" spans="1:9" x14ac:dyDescent="0.35">
      <c r="A1674">
        <v>1673</v>
      </c>
      <c r="B1674" s="23" t="s">
        <v>1707</v>
      </c>
      <c r="C1674" s="22">
        <v>1</v>
      </c>
      <c r="D1674" s="26">
        <f t="shared" si="82"/>
        <v>2.48015873015873E-4</v>
      </c>
      <c r="E1674" s="26">
        <f t="shared" si="83"/>
        <v>8.9718284586398715E-5</v>
      </c>
      <c r="F1674" s="27">
        <f t="shared" si="84"/>
        <v>8.9718284586398717E-2</v>
      </c>
      <c r="G1674" s="27"/>
      <c r="H1674" s="27"/>
      <c r="I1674" s="27"/>
    </row>
    <row r="1675" spans="1:9" x14ac:dyDescent="0.35">
      <c r="A1675">
        <v>1674</v>
      </c>
      <c r="B1675" s="23" t="s">
        <v>1708</v>
      </c>
      <c r="C1675" s="22">
        <v>1</v>
      </c>
      <c r="D1675" s="26">
        <f t="shared" si="82"/>
        <v>2.48015873015873E-4</v>
      </c>
      <c r="E1675" s="26">
        <f t="shared" si="83"/>
        <v>8.9718284586398715E-5</v>
      </c>
      <c r="F1675" s="27">
        <f t="shared" si="84"/>
        <v>8.9718284586398717E-2</v>
      </c>
      <c r="G1675" s="27"/>
      <c r="H1675" s="27"/>
      <c r="I1675" s="27"/>
    </row>
    <row r="1676" spans="1:9" x14ac:dyDescent="0.35">
      <c r="A1676">
        <v>1675</v>
      </c>
      <c r="B1676" s="23" t="s">
        <v>1709</v>
      </c>
      <c r="C1676" s="22">
        <v>1</v>
      </c>
      <c r="D1676" s="26">
        <f t="shared" si="82"/>
        <v>2.48015873015873E-4</v>
      </c>
      <c r="E1676" s="26">
        <f t="shared" si="83"/>
        <v>8.9718284586398715E-5</v>
      </c>
      <c r="F1676" s="27">
        <f t="shared" si="84"/>
        <v>8.9718284586398717E-2</v>
      </c>
      <c r="G1676" s="27"/>
      <c r="H1676" s="27"/>
      <c r="I1676" s="27"/>
    </row>
    <row r="1677" spans="1:9" x14ac:dyDescent="0.35">
      <c r="A1677">
        <v>1676</v>
      </c>
      <c r="B1677" s="23" t="s">
        <v>1710</v>
      </c>
      <c r="C1677" s="22">
        <v>1</v>
      </c>
      <c r="D1677" s="26">
        <f t="shared" si="82"/>
        <v>2.48015873015873E-4</v>
      </c>
      <c r="E1677" s="26">
        <f t="shared" si="83"/>
        <v>8.9718284586398715E-5</v>
      </c>
      <c r="F1677" s="27">
        <f t="shared" si="84"/>
        <v>8.9718284586398717E-2</v>
      </c>
      <c r="G1677" s="27"/>
      <c r="H1677" s="27"/>
      <c r="I1677" s="27"/>
    </row>
    <row r="1678" spans="1:9" x14ac:dyDescent="0.35">
      <c r="A1678">
        <v>1677</v>
      </c>
      <c r="B1678" s="23" t="s">
        <v>1711</v>
      </c>
      <c r="C1678" s="22">
        <v>1</v>
      </c>
      <c r="D1678" s="26">
        <f t="shared" si="82"/>
        <v>2.48015873015873E-4</v>
      </c>
      <c r="E1678" s="26">
        <f t="shared" si="83"/>
        <v>8.9718284586398715E-5</v>
      </c>
      <c r="F1678" s="27">
        <f t="shared" si="84"/>
        <v>8.9718284586398717E-2</v>
      </c>
      <c r="G1678" s="27"/>
      <c r="H1678" s="27"/>
      <c r="I1678" s="27"/>
    </row>
    <row r="1679" spans="1:9" x14ac:dyDescent="0.35">
      <c r="A1679">
        <v>1678</v>
      </c>
      <c r="B1679" s="23" t="s">
        <v>1712</v>
      </c>
      <c r="C1679" s="22">
        <v>1</v>
      </c>
      <c r="D1679" s="26">
        <f t="shared" si="82"/>
        <v>2.48015873015873E-4</v>
      </c>
      <c r="E1679" s="26">
        <f t="shared" si="83"/>
        <v>8.9718284586398715E-5</v>
      </c>
      <c r="F1679" s="27">
        <f t="shared" si="84"/>
        <v>8.9718284586398717E-2</v>
      </c>
      <c r="G1679" s="27"/>
      <c r="H1679" s="27"/>
      <c r="I1679" s="27"/>
    </row>
    <row r="1680" spans="1:9" x14ac:dyDescent="0.35">
      <c r="A1680">
        <v>1679</v>
      </c>
      <c r="B1680" s="23" t="s">
        <v>1713</v>
      </c>
      <c r="C1680" s="22">
        <v>1</v>
      </c>
      <c r="D1680" s="26">
        <f t="shared" si="82"/>
        <v>2.48015873015873E-4</v>
      </c>
      <c r="E1680" s="26">
        <f t="shared" si="83"/>
        <v>8.9718284586398715E-5</v>
      </c>
      <c r="F1680" s="27">
        <f t="shared" si="84"/>
        <v>8.9718284586398717E-2</v>
      </c>
      <c r="G1680" s="27"/>
      <c r="H1680" s="27"/>
      <c r="I1680" s="27"/>
    </row>
    <row r="1681" spans="1:9" x14ac:dyDescent="0.35">
      <c r="A1681">
        <v>1680</v>
      </c>
      <c r="B1681" s="23" t="s">
        <v>1714</v>
      </c>
      <c r="C1681" s="22">
        <v>1</v>
      </c>
      <c r="D1681" s="26">
        <f t="shared" si="82"/>
        <v>2.48015873015873E-4</v>
      </c>
      <c r="E1681" s="26">
        <f t="shared" si="83"/>
        <v>8.9718284586398715E-5</v>
      </c>
      <c r="F1681" s="27">
        <f t="shared" si="84"/>
        <v>8.9718284586398717E-2</v>
      </c>
      <c r="G1681" s="27"/>
      <c r="H1681" s="27"/>
      <c r="I1681" s="27"/>
    </row>
    <row r="1682" spans="1:9" x14ac:dyDescent="0.35">
      <c r="A1682">
        <v>1681</v>
      </c>
      <c r="B1682" s="23" t="s">
        <v>1715</v>
      </c>
      <c r="C1682" s="22">
        <v>1</v>
      </c>
      <c r="D1682" s="26">
        <f t="shared" si="82"/>
        <v>2.48015873015873E-4</v>
      </c>
      <c r="E1682" s="26">
        <f t="shared" si="83"/>
        <v>8.9718284586398715E-5</v>
      </c>
      <c r="F1682" s="27">
        <f t="shared" si="84"/>
        <v>8.9718284586398717E-2</v>
      </c>
      <c r="G1682" s="27"/>
      <c r="H1682" s="27"/>
      <c r="I1682" s="27"/>
    </row>
    <row r="1683" spans="1:9" x14ac:dyDescent="0.35">
      <c r="A1683">
        <v>1682</v>
      </c>
      <c r="B1683" s="23" t="s">
        <v>1716</v>
      </c>
      <c r="C1683" s="22">
        <v>1</v>
      </c>
      <c r="D1683" s="26">
        <f t="shared" si="82"/>
        <v>2.48015873015873E-4</v>
      </c>
      <c r="E1683" s="26">
        <f t="shared" si="83"/>
        <v>8.9718284586398715E-5</v>
      </c>
      <c r="F1683" s="27">
        <f t="shared" si="84"/>
        <v>8.9718284586398717E-2</v>
      </c>
      <c r="G1683" s="27"/>
      <c r="H1683" s="27"/>
      <c r="I1683" s="27"/>
    </row>
    <row r="1684" spans="1:9" x14ac:dyDescent="0.35">
      <c r="A1684">
        <v>1683</v>
      </c>
      <c r="B1684" s="23" t="s">
        <v>1717</v>
      </c>
      <c r="C1684" s="22">
        <v>1</v>
      </c>
      <c r="D1684" s="26">
        <f t="shared" si="82"/>
        <v>2.48015873015873E-4</v>
      </c>
      <c r="E1684" s="26">
        <f t="shared" si="83"/>
        <v>8.9718284586398715E-5</v>
      </c>
      <c r="F1684" s="27">
        <f t="shared" si="84"/>
        <v>8.9718284586398717E-2</v>
      </c>
      <c r="G1684" s="27"/>
      <c r="H1684" s="27"/>
      <c r="I1684" s="27"/>
    </row>
    <row r="1685" spans="1:9" x14ac:dyDescent="0.35">
      <c r="A1685">
        <v>1684</v>
      </c>
      <c r="B1685" s="23" t="s">
        <v>1718</v>
      </c>
      <c r="C1685" s="22">
        <v>1</v>
      </c>
      <c r="D1685" s="26">
        <f t="shared" si="82"/>
        <v>2.48015873015873E-4</v>
      </c>
      <c r="E1685" s="26">
        <f t="shared" si="83"/>
        <v>8.9718284586398715E-5</v>
      </c>
      <c r="F1685" s="27">
        <f t="shared" si="84"/>
        <v>8.9718284586398717E-2</v>
      </c>
      <c r="G1685" s="27"/>
      <c r="H1685" s="27"/>
      <c r="I1685" s="27"/>
    </row>
    <row r="1686" spans="1:9" x14ac:dyDescent="0.35">
      <c r="A1686">
        <v>1685</v>
      </c>
      <c r="B1686" s="23" t="s">
        <v>1719</v>
      </c>
      <c r="C1686" s="22">
        <v>1</v>
      </c>
      <c r="D1686" s="26">
        <f t="shared" si="82"/>
        <v>2.48015873015873E-4</v>
      </c>
      <c r="E1686" s="26">
        <f t="shared" si="83"/>
        <v>8.9718284586398715E-5</v>
      </c>
      <c r="F1686" s="27">
        <f t="shared" si="84"/>
        <v>8.9718284586398717E-2</v>
      </c>
      <c r="G1686" s="27"/>
      <c r="H1686" s="27"/>
      <c r="I1686" s="27"/>
    </row>
    <row r="1687" spans="1:9" x14ac:dyDescent="0.35">
      <c r="A1687">
        <v>1686</v>
      </c>
      <c r="B1687" s="23" t="s">
        <v>1720</v>
      </c>
      <c r="C1687" s="22">
        <v>1</v>
      </c>
      <c r="D1687" s="26">
        <f t="shared" si="82"/>
        <v>2.48015873015873E-4</v>
      </c>
      <c r="E1687" s="26">
        <f t="shared" si="83"/>
        <v>8.9718284586398715E-5</v>
      </c>
      <c r="F1687" s="27">
        <f t="shared" si="84"/>
        <v>8.9718284586398717E-2</v>
      </c>
      <c r="G1687" s="27"/>
      <c r="H1687" s="27"/>
      <c r="I1687" s="27"/>
    </row>
    <row r="1688" spans="1:9" x14ac:dyDescent="0.35">
      <c r="A1688">
        <v>1687</v>
      </c>
      <c r="B1688" s="23" t="s">
        <v>1721</v>
      </c>
      <c r="C1688" s="22">
        <v>1</v>
      </c>
      <c r="D1688" s="26">
        <f t="shared" si="82"/>
        <v>2.48015873015873E-4</v>
      </c>
      <c r="E1688" s="26">
        <f t="shared" si="83"/>
        <v>8.9718284586398715E-5</v>
      </c>
      <c r="F1688" s="27">
        <f t="shared" si="84"/>
        <v>8.9718284586398717E-2</v>
      </c>
      <c r="G1688" s="27"/>
      <c r="H1688" s="27"/>
      <c r="I1688" s="27"/>
    </row>
    <row r="1689" spans="1:9" x14ac:dyDescent="0.35">
      <c r="A1689">
        <v>1688</v>
      </c>
      <c r="B1689" s="23" t="s">
        <v>1722</v>
      </c>
      <c r="C1689" s="22">
        <v>1</v>
      </c>
      <c r="D1689" s="26">
        <f t="shared" si="82"/>
        <v>2.48015873015873E-4</v>
      </c>
      <c r="E1689" s="26">
        <f t="shared" si="83"/>
        <v>8.9718284586398715E-5</v>
      </c>
      <c r="F1689" s="27">
        <f t="shared" si="84"/>
        <v>8.9718284586398717E-2</v>
      </c>
      <c r="G1689" s="27"/>
      <c r="H1689" s="27"/>
      <c r="I1689" s="27"/>
    </row>
    <row r="1690" spans="1:9" x14ac:dyDescent="0.35">
      <c r="A1690">
        <v>1689</v>
      </c>
      <c r="B1690" s="23" t="s">
        <v>1723</v>
      </c>
      <c r="C1690" s="22">
        <v>1</v>
      </c>
      <c r="D1690" s="26">
        <f t="shared" si="82"/>
        <v>2.48015873015873E-4</v>
      </c>
      <c r="E1690" s="26">
        <f t="shared" si="83"/>
        <v>8.9718284586398715E-5</v>
      </c>
      <c r="F1690" s="27">
        <f t="shared" si="84"/>
        <v>8.9718284586398717E-2</v>
      </c>
      <c r="G1690" s="27"/>
      <c r="H1690" s="27"/>
      <c r="I1690" s="27"/>
    </row>
    <row r="1691" spans="1:9" x14ac:dyDescent="0.35">
      <c r="A1691">
        <v>1690</v>
      </c>
      <c r="B1691" s="23" t="s">
        <v>1724</v>
      </c>
      <c r="C1691" s="22">
        <v>1</v>
      </c>
      <c r="D1691" s="26">
        <f t="shared" si="82"/>
        <v>2.48015873015873E-4</v>
      </c>
      <c r="E1691" s="26">
        <f t="shared" si="83"/>
        <v>8.9718284586398715E-5</v>
      </c>
      <c r="F1691" s="27">
        <f t="shared" si="84"/>
        <v>8.9718284586398717E-2</v>
      </c>
      <c r="G1691" s="27"/>
      <c r="H1691" s="27"/>
      <c r="I1691" s="27"/>
    </row>
    <row r="1692" spans="1:9" x14ac:dyDescent="0.35">
      <c r="A1692">
        <v>1691</v>
      </c>
      <c r="B1692" s="23" t="s">
        <v>1725</v>
      </c>
      <c r="C1692" s="22">
        <v>1</v>
      </c>
      <c r="D1692" s="26">
        <f t="shared" si="82"/>
        <v>2.48015873015873E-4</v>
      </c>
      <c r="E1692" s="26">
        <f t="shared" si="83"/>
        <v>8.9718284586398715E-5</v>
      </c>
      <c r="F1692" s="27">
        <f t="shared" si="84"/>
        <v>8.9718284586398717E-2</v>
      </c>
      <c r="G1692" s="27"/>
      <c r="H1692" s="27"/>
      <c r="I1692" s="27"/>
    </row>
    <row r="1693" spans="1:9" x14ac:dyDescent="0.35">
      <c r="A1693">
        <v>1692</v>
      </c>
      <c r="B1693" s="23" t="s">
        <v>1726</v>
      </c>
      <c r="C1693" s="22">
        <v>1</v>
      </c>
      <c r="D1693" s="26">
        <f t="shared" si="82"/>
        <v>2.48015873015873E-4</v>
      </c>
      <c r="E1693" s="26">
        <f t="shared" si="83"/>
        <v>8.9718284586398715E-5</v>
      </c>
      <c r="F1693" s="27">
        <f t="shared" si="84"/>
        <v>8.9718284586398717E-2</v>
      </c>
      <c r="G1693" s="27"/>
      <c r="H1693" s="27"/>
      <c r="I1693" s="27"/>
    </row>
    <row r="1694" spans="1:9" x14ac:dyDescent="0.35">
      <c r="A1694">
        <v>1693</v>
      </c>
      <c r="B1694" s="23" t="s">
        <v>1727</v>
      </c>
      <c r="C1694" s="22">
        <v>1</v>
      </c>
      <c r="D1694" s="26">
        <f t="shared" si="82"/>
        <v>2.48015873015873E-4</v>
      </c>
      <c r="E1694" s="26">
        <f t="shared" si="83"/>
        <v>8.9718284586398715E-5</v>
      </c>
      <c r="F1694" s="27">
        <f t="shared" si="84"/>
        <v>8.9718284586398717E-2</v>
      </c>
      <c r="G1694" s="27"/>
      <c r="H1694" s="27"/>
      <c r="I1694" s="27"/>
    </row>
    <row r="1695" spans="1:9" x14ac:dyDescent="0.35">
      <c r="A1695">
        <v>1694</v>
      </c>
      <c r="B1695" s="31" t="s">
        <v>1728</v>
      </c>
      <c r="C1695" s="22">
        <v>1</v>
      </c>
      <c r="D1695" s="26">
        <f t="shared" si="82"/>
        <v>2.48015873015873E-4</v>
      </c>
      <c r="E1695" s="26">
        <f t="shared" si="83"/>
        <v>8.9718284586398715E-5</v>
      </c>
      <c r="F1695" s="27">
        <f t="shared" si="84"/>
        <v>8.9718284586398717E-2</v>
      </c>
      <c r="G1695" s="27"/>
      <c r="H1695" s="27"/>
      <c r="I1695" s="27"/>
    </row>
    <row r="1696" spans="1:9" x14ac:dyDescent="0.35">
      <c r="A1696">
        <v>1695</v>
      </c>
      <c r="B1696" s="23" t="s">
        <v>1729</v>
      </c>
      <c r="C1696" s="22">
        <v>1</v>
      </c>
      <c r="D1696" s="26">
        <f t="shared" si="82"/>
        <v>2.48015873015873E-4</v>
      </c>
      <c r="E1696" s="26">
        <f t="shared" si="83"/>
        <v>8.9718284586398715E-5</v>
      </c>
      <c r="F1696" s="27">
        <f t="shared" si="84"/>
        <v>8.9718284586398717E-2</v>
      </c>
      <c r="G1696" s="27"/>
      <c r="H1696" s="27"/>
      <c r="I1696" s="27"/>
    </row>
    <row r="1697" spans="1:9" x14ac:dyDescent="0.35">
      <c r="A1697">
        <v>1696</v>
      </c>
      <c r="B1697" s="23" t="s">
        <v>1730</v>
      </c>
      <c r="C1697" s="22">
        <v>1</v>
      </c>
      <c r="D1697" s="26">
        <f t="shared" si="82"/>
        <v>2.48015873015873E-4</v>
      </c>
      <c r="E1697" s="26">
        <f t="shared" si="83"/>
        <v>8.9718284586398715E-5</v>
      </c>
      <c r="F1697" s="27">
        <f t="shared" si="84"/>
        <v>8.9718284586398717E-2</v>
      </c>
      <c r="G1697" s="27"/>
      <c r="H1697" s="27"/>
      <c r="I1697" s="27"/>
    </row>
    <row r="1698" spans="1:9" x14ac:dyDescent="0.35">
      <c r="A1698">
        <v>1697</v>
      </c>
      <c r="B1698" s="23" t="s">
        <v>1731</v>
      </c>
      <c r="C1698" s="22">
        <v>1</v>
      </c>
      <c r="D1698" s="26">
        <f t="shared" si="82"/>
        <v>2.48015873015873E-4</v>
      </c>
      <c r="E1698" s="26">
        <f t="shared" si="83"/>
        <v>8.9718284586398715E-5</v>
      </c>
      <c r="F1698" s="27">
        <f t="shared" si="84"/>
        <v>8.9718284586398717E-2</v>
      </c>
      <c r="G1698" s="27"/>
      <c r="H1698" s="27"/>
      <c r="I1698" s="27"/>
    </row>
    <row r="1699" spans="1:9" x14ac:dyDescent="0.35">
      <c r="A1699">
        <v>1698</v>
      </c>
      <c r="B1699" s="23" t="s">
        <v>1732</v>
      </c>
      <c r="C1699" s="22">
        <v>1</v>
      </c>
      <c r="D1699" s="26">
        <f t="shared" si="82"/>
        <v>2.48015873015873E-4</v>
      </c>
      <c r="E1699" s="26">
        <f t="shared" si="83"/>
        <v>8.9718284586398715E-5</v>
      </c>
      <c r="F1699" s="27">
        <f t="shared" si="84"/>
        <v>8.9718284586398717E-2</v>
      </c>
      <c r="G1699" s="27"/>
      <c r="H1699" s="27"/>
      <c r="I1699" s="27"/>
    </row>
    <row r="1700" spans="1:9" x14ac:dyDescent="0.35">
      <c r="A1700">
        <v>1699</v>
      </c>
      <c r="B1700" s="23" t="s">
        <v>1733</v>
      </c>
      <c r="C1700" s="22">
        <v>1</v>
      </c>
      <c r="D1700" s="26">
        <f t="shared" si="82"/>
        <v>2.48015873015873E-4</v>
      </c>
      <c r="E1700" s="26">
        <f t="shared" si="83"/>
        <v>8.9718284586398715E-5</v>
      </c>
      <c r="F1700" s="27">
        <f t="shared" si="84"/>
        <v>8.9718284586398717E-2</v>
      </c>
      <c r="G1700" s="27"/>
      <c r="H1700" s="27"/>
      <c r="I1700" s="27"/>
    </row>
    <row r="1701" spans="1:9" x14ac:dyDescent="0.35">
      <c r="A1701">
        <v>1700</v>
      </c>
      <c r="B1701" s="23" t="s">
        <v>1734</v>
      </c>
      <c r="C1701" s="22">
        <v>1</v>
      </c>
      <c r="D1701" s="26">
        <f t="shared" si="82"/>
        <v>2.48015873015873E-4</v>
      </c>
      <c r="E1701" s="26">
        <f t="shared" si="83"/>
        <v>8.9718284586398715E-5</v>
      </c>
      <c r="F1701" s="27">
        <f t="shared" si="84"/>
        <v>8.9718284586398717E-2</v>
      </c>
      <c r="G1701" s="27"/>
      <c r="H1701" s="27"/>
      <c r="I1701" s="27"/>
    </row>
    <row r="1702" spans="1:9" x14ac:dyDescent="0.35">
      <c r="A1702">
        <v>1701</v>
      </c>
      <c r="B1702" s="23" t="s">
        <v>1735</v>
      </c>
      <c r="C1702" s="22">
        <v>1</v>
      </c>
      <c r="D1702" s="26">
        <f t="shared" si="82"/>
        <v>2.48015873015873E-4</v>
      </c>
      <c r="E1702" s="26">
        <f t="shared" si="83"/>
        <v>8.9718284586398715E-5</v>
      </c>
      <c r="F1702" s="27">
        <f t="shared" si="84"/>
        <v>8.9718284586398717E-2</v>
      </c>
      <c r="G1702" s="27"/>
      <c r="H1702" s="27"/>
      <c r="I1702" s="27"/>
    </row>
    <row r="1703" spans="1:9" x14ac:dyDescent="0.35">
      <c r="A1703">
        <v>1702</v>
      </c>
      <c r="B1703" s="23" t="s">
        <v>1736</v>
      </c>
      <c r="C1703" s="22">
        <v>1</v>
      </c>
      <c r="D1703" s="26">
        <f t="shared" si="82"/>
        <v>2.48015873015873E-4</v>
      </c>
      <c r="E1703" s="26">
        <f t="shared" si="83"/>
        <v>8.9718284586398715E-5</v>
      </c>
      <c r="F1703" s="27">
        <f t="shared" si="84"/>
        <v>8.9718284586398717E-2</v>
      </c>
      <c r="G1703" s="27"/>
      <c r="H1703" s="27"/>
      <c r="I1703" s="27"/>
    </row>
    <row r="1704" spans="1:9" x14ac:dyDescent="0.35">
      <c r="A1704">
        <v>1703</v>
      </c>
      <c r="B1704" s="23" t="s">
        <v>1737</v>
      </c>
      <c r="C1704" s="22">
        <v>1</v>
      </c>
      <c r="D1704" s="26">
        <f t="shared" si="82"/>
        <v>2.48015873015873E-4</v>
      </c>
      <c r="E1704" s="26">
        <f t="shared" si="83"/>
        <v>8.9718284586398715E-5</v>
      </c>
      <c r="F1704" s="27">
        <f t="shared" si="84"/>
        <v>8.9718284586398717E-2</v>
      </c>
      <c r="G1704" s="27"/>
      <c r="H1704" s="27"/>
      <c r="I1704" s="27"/>
    </row>
    <row r="1705" spans="1:9" x14ac:dyDescent="0.35">
      <c r="A1705">
        <v>1704</v>
      </c>
      <c r="B1705" s="23" t="s">
        <v>1738</v>
      </c>
      <c r="C1705" s="22">
        <v>1</v>
      </c>
      <c r="D1705" s="26">
        <f t="shared" si="82"/>
        <v>2.48015873015873E-4</v>
      </c>
      <c r="E1705" s="26">
        <f t="shared" si="83"/>
        <v>8.9718284586398715E-5</v>
      </c>
      <c r="F1705" s="27">
        <f t="shared" si="84"/>
        <v>8.9718284586398717E-2</v>
      </c>
      <c r="G1705" s="27"/>
      <c r="H1705" s="27"/>
      <c r="I1705" s="27"/>
    </row>
    <row r="1706" spans="1:9" x14ac:dyDescent="0.35">
      <c r="A1706">
        <v>1705</v>
      </c>
      <c r="B1706" s="23" t="s">
        <v>1739</v>
      </c>
      <c r="C1706" s="22">
        <v>1</v>
      </c>
      <c r="D1706" s="26">
        <f t="shared" si="82"/>
        <v>2.48015873015873E-4</v>
      </c>
      <c r="E1706" s="26">
        <f t="shared" si="83"/>
        <v>8.9718284586398715E-5</v>
      </c>
      <c r="F1706" s="27">
        <f t="shared" si="84"/>
        <v>8.9718284586398717E-2</v>
      </c>
      <c r="G1706" s="27"/>
      <c r="H1706" s="27"/>
      <c r="I1706" s="27"/>
    </row>
    <row r="1707" spans="1:9" x14ac:dyDescent="0.35">
      <c r="A1707">
        <v>1706</v>
      </c>
      <c r="B1707" s="23" t="s">
        <v>1740</v>
      </c>
      <c r="C1707" s="22">
        <v>1</v>
      </c>
      <c r="D1707" s="26">
        <f t="shared" si="82"/>
        <v>2.48015873015873E-4</v>
      </c>
      <c r="E1707" s="26">
        <f t="shared" si="83"/>
        <v>8.9718284586398715E-5</v>
      </c>
      <c r="F1707" s="27">
        <f t="shared" si="84"/>
        <v>8.9718284586398717E-2</v>
      </c>
      <c r="G1707" s="27"/>
      <c r="H1707" s="27"/>
      <c r="I1707" s="27"/>
    </row>
    <row r="1708" spans="1:9" x14ac:dyDescent="0.35">
      <c r="A1708">
        <v>1707</v>
      </c>
      <c r="B1708" s="23" t="s">
        <v>1741</v>
      </c>
      <c r="C1708" s="22">
        <v>1</v>
      </c>
      <c r="D1708" s="26">
        <f t="shared" si="82"/>
        <v>2.48015873015873E-4</v>
      </c>
      <c r="E1708" s="26">
        <f t="shared" si="83"/>
        <v>8.9718284586398715E-5</v>
      </c>
      <c r="F1708" s="27">
        <f t="shared" si="84"/>
        <v>8.9718284586398717E-2</v>
      </c>
      <c r="G1708" s="27"/>
      <c r="H1708" s="27"/>
      <c r="I1708" s="27"/>
    </row>
    <row r="1709" spans="1:9" x14ac:dyDescent="0.35">
      <c r="A1709">
        <v>1708</v>
      </c>
      <c r="B1709" s="23" t="s">
        <v>1742</v>
      </c>
      <c r="C1709" s="22">
        <v>1</v>
      </c>
      <c r="D1709" s="26">
        <f t="shared" si="82"/>
        <v>2.48015873015873E-4</v>
      </c>
      <c r="E1709" s="26">
        <f t="shared" si="83"/>
        <v>8.9718284586398715E-5</v>
      </c>
      <c r="F1709" s="27">
        <f t="shared" si="84"/>
        <v>8.9718284586398717E-2</v>
      </c>
      <c r="G1709" s="27"/>
      <c r="H1709" s="27"/>
      <c r="I1709" s="27"/>
    </row>
    <row r="1710" spans="1:9" x14ac:dyDescent="0.35">
      <c r="A1710">
        <v>1709</v>
      </c>
      <c r="B1710" s="23" t="s">
        <v>1460</v>
      </c>
      <c r="C1710" s="22">
        <v>1</v>
      </c>
      <c r="D1710" s="26">
        <f t="shared" si="82"/>
        <v>2.48015873015873E-4</v>
      </c>
      <c r="E1710" s="26">
        <f t="shared" si="83"/>
        <v>8.9718284586398715E-5</v>
      </c>
      <c r="F1710" s="27">
        <f t="shared" si="84"/>
        <v>8.9718284586398717E-2</v>
      </c>
      <c r="G1710" s="27"/>
      <c r="H1710" s="27"/>
      <c r="I1710" s="27"/>
    </row>
    <row r="1711" spans="1:9" x14ac:dyDescent="0.35">
      <c r="A1711">
        <v>1710</v>
      </c>
      <c r="B1711" s="23" t="s">
        <v>1743</v>
      </c>
      <c r="C1711" s="22">
        <v>1</v>
      </c>
      <c r="D1711" s="26">
        <f t="shared" si="82"/>
        <v>2.48015873015873E-4</v>
      </c>
      <c r="E1711" s="26">
        <f t="shared" si="83"/>
        <v>8.9718284586398715E-5</v>
      </c>
      <c r="F1711" s="27">
        <f t="shared" si="84"/>
        <v>8.9718284586398717E-2</v>
      </c>
      <c r="G1711" s="27"/>
      <c r="H1711" s="27"/>
      <c r="I1711" s="27"/>
    </row>
    <row r="1712" spans="1:9" x14ac:dyDescent="0.35">
      <c r="A1712">
        <v>1711</v>
      </c>
      <c r="B1712" s="23" t="s">
        <v>1744</v>
      </c>
      <c r="C1712" s="22">
        <v>1</v>
      </c>
      <c r="D1712" s="26">
        <f t="shared" si="82"/>
        <v>2.48015873015873E-4</v>
      </c>
      <c r="E1712" s="26">
        <f t="shared" si="83"/>
        <v>8.9718284586398715E-5</v>
      </c>
      <c r="F1712" s="27">
        <f t="shared" si="84"/>
        <v>8.9718284586398717E-2</v>
      </c>
      <c r="G1712" s="27"/>
      <c r="H1712" s="27"/>
      <c r="I1712" s="27"/>
    </row>
    <row r="1713" spans="1:9" x14ac:dyDescent="0.35">
      <c r="A1713">
        <v>1712</v>
      </c>
      <c r="B1713" s="23" t="s">
        <v>1745</v>
      </c>
      <c r="C1713" s="22">
        <v>1</v>
      </c>
      <c r="D1713" s="26">
        <f t="shared" si="82"/>
        <v>2.48015873015873E-4</v>
      </c>
      <c r="E1713" s="26">
        <f t="shared" si="83"/>
        <v>8.9718284586398715E-5</v>
      </c>
      <c r="F1713" s="27">
        <f t="shared" si="84"/>
        <v>8.9718284586398717E-2</v>
      </c>
      <c r="G1713" s="27"/>
      <c r="H1713" s="27"/>
      <c r="I1713" s="27"/>
    </row>
    <row r="1714" spans="1:9" x14ac:dyDescent="0.35">
      <c r="A1714">
        <v>1713</v>
      </c>
      <c r="B1714" s="23" t="s">
        <v>1746</v>
      </c>
      <c r="C1714" s="22">
        <v>1</v>
      </c>
      <c r="D1714" s="26">
        <f t="shared" si="82"/>
        <v>2.48015873015873E-4</v>
      </c>
      <c r="E1714" s="26">
        <f t="shared" si="83"/>
        <v>8.9718284586398715E-5</v>
      </c>
      <c r="F1714" s="27">
        <f t="shared" si="84"/>
        <v>8.9718284586398717E-2</v>
      </c>
      <c r="G1714" s="27"/>
      <c r="H1714" s="27"/>
      <c r="I1714" s="27"/>
    </row>
    <row r="1715" spans="1:9" x14ac:dyDescent="0.35">
      <c r="A1715">
        <v>1714</v>
      </c>
      <c r="B1715" s="23" t="s">
        <v>1747</v>
      </c>
      <c r="C1715" s="22">
        <v>1</v>
      </c>
      <c r="D1715" s="26">
        <f t="shared" si="82"/>
        <v>2.48015873015873E-4</v>
      </c>
      <c r="E1715" s="26">
        <f t="shared" si="83"/>
        <v>8.9718284586398715E-5</v>
      </c>
      <c r="F1715" s="27">
        <f t="shared" si="84"/>
        <v>8.9718284586398717E-2</v>
      </c>
      <c r="G1715" s="27"/>
      <c r="H1715" s="27"/>
      <c r="I1715" s="27"/>
    </row>
    <row r="1716" spans="1:9" x14ac:dyDescent="0.35">
      <c r="A1716">
        <v>1715</v>
      </c>
      <c r="B1716" s="23" t="s">
        <v>1748</v>
      </c>
      <c r="C1716" s="22">
        <v>1</v>
      </c>
      <c r="D1716" s="26">
        <f t="shared" si="82"/>
        <v>2.48015873015873E-4</v>
      </c>
      <c r="E1716" s="26">
        <f t="shared" si="83"/>
        <v>8.9718284586398715E-5</v>
      </c>
      <c r="F1716" s="27">
        <f t="shared" si="84"/>
        <v>8.9718284586398717E-2</v>
      </c>
      <c r="G1716" s="27"/>
      <c r="H1716" s="27"/>
      <c r="I1716" s="27"/>
    </row>
    <row r="1717" spans="1:9" x14ac:dyDescent="0.35">
      <c r="A1717">
        <v>1716</v>
      </c>
      <c r="B1717" s="23" t="s">
        <v>1749</v>
      </c>
      <c r="C1717" s="22">
        <v>1</v>
      </c>
      <c r="D1717" s="26">
        <f t="shared" si="82"/>
        <v>2.48015873015873E-4</v>
      </c>
      <c r="E1717" s="26">
        <f t="shared" si="83"/>
        <v>8.9718284586398715E-5</v>
      </c>
      <c r="F1717" s="27">
        <f t="shared" si="84"/>
        <v>8.9718284586398717E-2</v>
      </c>
      <c r="G1717" s="27"/>
      <c r="H1717" s="27"/>
      <c r="I1717" s="27"/>
    </row>
    <row r="1718" spans="1:9" x14ac:dyDescent="0.35">
      <c r="A1718">
        <v>1717</v>
      </c>
      <c r="B1718" s="23" t="s">
        <v>1750</v>
      </c>
      <c r="C1718" s="22">
        <v>1</v>
      </c>
      <c r="D1718" s="26">
        <f t="shared" si="82"/>
        <v>2.48015873015873E-4</v>
      </c>
      <c r="E1718" s="26">
        <f t="shared" si="83"/>
        <v>8.9718284586398715E-5</v>
      </c>
      <c r="F1718" s="27">
        <f t="shared" si="84"/>
        <v>8.9718284586398717E-2</v>
      </c>
      <c r="G1718" s="27"/>
      <c r="H1718" s="27"/>
      <c r="I1718" s="27"/>
    </row>
    <row r="1719" spans="1:9" x14ac:dyDescent="0.35">
      <c r="A1719">
        <v>1718</v>
      </c>
      <c r="B1719" s="23" t="s">
        <v>1751</v>
      </c>
      <c r="C1719" s="22">
        <v>1</v>
      </c>
      <c r="D1719" s="26">
        <f t="shared" si="82"/>
        <v>2.48015873015873E-4</v>
      </c>
      <c r="E1719" s="26">
        <f t="shared" si="83"/>
        <v>8.9718284586398715E-5</v>
      </c>
      <c r="F1719" s="27">
        <f t="shared" si="84"/>
        <v>8.9718284586398717E-2</v>
      </c>
      <c r="G1719" s="27"/>
      <c r="H1719" s="27"/>
      <c r="I1719" s="27"/>
    </row>
    <row r="1720" spans="1:9" x14ac:dyDescent="0.35">
      <c r="A1720">
        <v>1719</v>
      </c>
      <c r="B1720" s="23" t="s">
        <v>1752</v>
      </c>
      <c r="C1720" s="22">
        <v>1</v>
      </c>
      <c r="D1720" s="26">
        <f t="shared" si="82"/>
        <v>2.48015873015873E-4</v>
      </c>
      <c r="E1720" s="26">
        <f t="shared" si="83"/>
        <v>8.9718284586398715E-5</v>
      </c>
      <c r="F1720" s="27">
        <f t="shared" si="84"/>
        <v>8.9718284586398717E-2</v>
      </c>
      <c r="G1720" s="27"/>
      <c r="H1720" s="27"/>
      <c r="I1720" s="27"/>
    </row>
    <row r="1721" spans="1:9" x14ac:dyDescent="0.35">
      <c r="A1721">
        <v>1720</v>
      </c>
      <c r="B1721" s="23" t="s">
        <v>1753</v>
      </c>
      <c r="C1721" s="22">
        <v>1</v>
      </c>
      <c r="D1721" s="26">
        <f t="shared" si="82"/>
        <v>2.48015873015873E-4</v>
      </c>
      <c r="E1721" s="26">
        <f t="shared" si="83"/>
        <v>8.9718284586398715E-5</v>
      </c>
      <c r="F1721" s="27">
        <f t="shared" si="84"/>
        <v>8.9718284586398717E-2</v>
      </c>
      <c r="G1721" s="27"/>
      <c r="H1721" s="27"/>
      <c r="I1721" s="27"/>
    </row>
    <row r="1722" spans="1:9" x14ac:dyDescent="0.35">
      <c r="A1722">
        <v>1721</v>
      </c>
      <c r="B1722" s="23" t="s">
        <v>1754</v>
      </c>
      <c r="C1722" s="22">
        <v>1</v>
      </c>
      <c r="D1722" s="26">
        <f t="shared" si="82"/>
        <v>2.48015873015873E-4</v>
      </c>
      <c r="E1722" s="26">
        <f t="shared" si="83"/>
        <v>8.9718284586398715E-5</v>
      </c>
      <c r="F1722" s="27">
        <f t="shared" si="84"/>
        <v>8.9718284586398717E-2</v>
      </c>
      <c r="G1722" s="27"/>
      <c r="H1722" s="27"/>
      <c r="I1722" s="27"/>
    </row>
    <row r="1723" spans="1:9" x14ac:dyDescent="0.35">
      <c r="A1723">
        <v>1722</v>
      </c>
      <c r="B1723" s="23" t="s">
        <v>1755</v>
      </c>
      <c r="C1723" s="22">
        <v>1</v>
      </c>
      <c r="D1723" s="26">
        <f t="shared" si="82"/>
        <v>2.48015873015873E-4</v>
      </c>
      <c r="E1723" s="26">
        <f t="shared" si="83"/>
        <v>8.9718284586398715E-5</v>
      </c>
      <c r="F1723" s="27">
        <f t="shared" si="84"/>
        <v>8.9718284586398717E-2</v>
      </c>
      <c r="G1723" s="27"/>
      <c r="H1723" s="27"/>
      <c r="I1723" s="27"/>
    </row>
    <row r="1724" spans="1:9" x14ac:dyDescent="0.35">
      <c r="A1724">
        <v>1723</v>
      </c>
      <c r="B1724" s="23" t="s">
        <v>1756</v>
      </c>
      <c r="C1724" s="22">
        <v>1</v>
      </c>
      <c r="D1724" s="26">
        <f t="shared" si="82"/>
        <v>2.48015873015873E-4</v>
      </c>
      <c r="E1724" s="26">
        <f t="shared" si="83"/>
        <v>8.9718284586398715E-5</v>
      </c>
      <c r="F1724" s="27">
        <f t="shared" si="84"/>
        <v>8.9718284586398717E-2</v>
      </c>
      <c r="G1724" s="27"/>
      <c r="H1724" s="27"/>
      <c r="I1724" s="27"/>
    </row>
    <row r="1725" spans="1:9" x14ac:dyDescent="0.35">
      <c r="A1725">
        <v>1724</v>
      </c>
      <c r="B1725" s="23" t="s">
        <v>1757</v>
      </c>
      <c r="C1725" s="22">
        <v>1</v>
      </c>
      <c r="D1725" s="26">
        <f t="shared" si="82"/>
        <v>2.48015873015873E-4</v>
      </c>
      <c r="E1725" s="26">
        <f t="shared" si="83"/>
        <v>8.9718284586398715E-5</v>
      </c>
      <c r="F1725" s="27">
        <f t="shared" si="84"/>
        <v>8.9718284586398717E-2</v>
      </c>
      <c r="G1725" s="27"/>
      <c r="H1725" s="27"/>
      <c r="I1725" s="27"/>
    </row>
    <row r="1726" spans="1:9" x14ac:dyDescent="0.35">
      <c r="A1726">
        <v>1725</v>
      </c>
      <c r="B1726" s="23" t="s">
        <v>1758</v>
      </c>
      <c r="C1726" s="22">
        <v>1</v>
      </c>
      <c r="D1726" s="26">
        <f t="shared" si="82"/>
        <v>2.48015873015873E-4</v>
      </c>
      <c r="E1726" s="26">
        <f t="shared" si="83"/>
        <v>8.9718284586398715E-5</v>
      </c>
      <c r="F1726" s="27">
        <f t="shared" si="84"/>
        <v>8.9718284586398717E-2</v>
      </c>
      <c r="G1726" s="27"/>
      <c r="H1726" s="27"/>
      <c r="I1726" s="27"/>
    </row>
    <row r="1727" spans="1:9" x14ac:dyDescent="0.35">
      <c r="A1727">
        <v>1726</v>
      </c>
      <c r="B1727" s="23" t="s">
        <v>1759</v>
      </c>
      <c r="C1727" s="22">
        <v>1</v>
      </c>
      <c r="D1727" s="26">
        <f t="shared" si="82"/>
        <v>2.48015873015873E-4</v>
      </c>
      <c r="E1727" s="26">
        <f t="shared" si="83"/>
        <v>8.9718284586398715E-5</v>
      </c>
      <c r="F1727" s="27">
        <f t="shared" si="84"/>
        <v>8.9718284586398717E-2</v>
      </c>
      <c r="G1727" s="27"/>
      <c r="H1727" s="27"/>
      <c r="I1727" s="27"/>
    </row>
    <row r="1728" spans="1:9" x14ac:dyDescent="0.35">
      <c r="A1728">
        <v>1727</v>
      </c>
      <c r="B1728" s="23" t="s">
        <v>1760</v>
      </c>
      <c r="C1728" s="22">
        <v>1</v>
      </c>
      <c r="D1728" s="26">
        <f t="shared" si="82"/>
        <v>2.48015873015873E-4</v>
      </c>
      <c r="E1728" s="26">
        <f t="shared" si="83"/>
        <v>8.9718284586398715E-5</v>
      </c>
      <c r="F1728" s="27">
        <f t="shared" si="84"/>
        <v>8.9718284586398717E-2</v>
      </c>
      <c r="G1728" s="27"/>
      <c r="H1728" s="27"/>
      <c r="I1728" s="27"/>
    </row>
    <row r="1729" spans="1:9" x14ac:dyDescent="0.35">
      <c r="A1729">
        <v>1728</v>
      </c>
      <c r="B1729" s="23" t="s">
        <v>1761</v>
      </c>
      <c r="C1729" s="22">
        <v>1</v>
      </c>
      <c r="D1729" s="26">
        <f t="shared" si="82"/>
        <v>2.48015873015873E-4</v>
      </c>
      <c r="E1729" s="26">
        <f t="shared" si="83"/>
        <v>8.9718284586398715E-5</v>
      </c>
      <c r="F1729" s="27">
        <f t="shared" si="84"/>
        <v>8.9718284586398717E-2</v>
      </c>
      <c r="G1729" s="27"/>
      <c r="H1729" s="27"/>
      <c r="I1729" s="27"/>
    </row>
    <row r="1730" spans="1:9" x14ac:dyDescent="0.35">
      <c r="A1730">
        <v>1729</v>
      </c>
      <c r="B1730" s="23" t="s">
        <v>1762</v>
      </c>
      <c r="C1730" s="22">
        <v>1</v>
      </c>
      <c r="D1730" s="26">
        <f t="shared" ref="D1730:D1793" si="85">$C1730/$M$3</f>
        <v>2.48015873015873E-4</v>
      </c>
      <c r="E1730" s="26">
        <f t="shared" ref="E1730:E1793" si="86">$C1730/$M$4</f>
        <v>8.9718284586398715E-5</v>
      </c>
      <c r="F1730" s="27">
        <f t="shared" si="84"/>
        <v>8.9718284586398717E-2</v>
      </c>
      <c r="G1730" s="27"/>
      <c r="H1730" s="27"/>
      <c r="I1730" s="27"/>
    </row>
    <row r="1731" spans="1:9" x14ac:dyDescent="0.35">
      <c r="A1731">
        <v>1730</v>
      </c>
      <c r="B1731" s="23" t="s">
        <v>1763</v>
      </c>
      <c r="C1731" s="22">
        <v>1</v>
      </c>
      <c r="D1731" s="26">
        <f t="shared" si="85"/>
        <v>2.48015873015873E-4</v>
      </c>
      <c r="E1731" s="26">
        <f t="shared" si="86"/>
        <v>8.9718284586398715E-5</v>
      </c>
      <c r="F1731" s="27">
        <f t="shared" ref="F1731:F1794" si="87">(C1731/$M$4)*1000</f>
        <v>8.9718284586398717E-2</v>
      </c>
      <c r="G1731" s="27"/>
      <c r="H1731" s="27"/>
      <c r="I1731" s="27"/>
    </row>
    <row r="1732" spans="1:9" x14ac:dyDescent="0.35">
      <c r="A1732">
        <v>1731</v>
      </c>
      <c r="B1732" s="23" t="s">
        <v>1764</v>
      </c>
      <c r="C1732" s="22">
        <v>1</v>
      </c>
      <c r="D1732" s="26">
        <f t="shared" si="85"/>
        <v>2.48015873015873E-4</v>
      </c>
      <c r="E1732" s="26">
        <f t="shared" si="86"/>
        <v>8.9718284586398715E-5</v>
      </c>
      <c r="F1732" s="27">
        <f t="shared" si="87"/>
        <v>8.9718284586398717E-2</v>
      </c>
      <c r="G1732" s="27"/>
      <c r="H1732" s="27"/>
      <c r="I1732" s="27"/>
    </row>
    <row r="1733" spans="1:9" x14ac:dyDescent="0.35">
      <c r="A1733">
        <v>1732</v>
      </c>
      <c r="B1733" s="23" t="s">
        <v>1765</v>
      </c>
      <c r="C1733" s="22">
        <v>1</v>
      </c>
      <c r="D1733" s="26">
        <f t="shared" si="85"/>
        <v>2.48015873015873E-4</v>
      </c>
      <c r="E1733" s="26">
        <f t="shared" si="86"/>
        <v>8.9718284586398715E-5</v>
      </c>
      <c r="F1733" s="27">
        <f t="shared" si="87"/>
        <v>8.9718284586398717E-2</v>
      </c>
      <c r="G1733" s="27"/>
      <c r="H1733" s="27"/>
      <c r="I1733" s="27"/>
    </row>
    <row r="1734" spans="1:9" x14ac:dyDescent="0.35">
      <c r="A1734">
        <v>1733</v>
      </c>
      <c r="B1734" s="23" t="s">
        <v>1766</v>
      </c>
      <c r="C1734" s="22">
        <v>1</v>
      </c>
      <c r="D1734" s="26">
        <f t="shared" si="85"/>
        <v>2.48015873015873E-4</v>
      </c>
      <c r="E1734" s="26">
        <f t="shared" si="86"/>
        <v>8.9718284586398715E-5</v>
      </c>
      <c r="F1734" s="27">
        <f t="shared" si="87"/>
        <v>8.9718284586398717E-2</v>
      </c>
      <c r="G1734" s="27"/>
      <c r="H1734" s="27"/>
      <c r="I1734" s="27"/>
    </row>
    <row r="1735" spans="1:9" x14ac:dyDescent="0.35">
      <c r="A1735">
        <v>1734</v>
      </c>
      <c r="B1735" s="23" t="s">
        <v>1767</v>
      </c>
      <c r="C1735" s="22">
        <v>1</v>
      </c>
      <c r="D1735" s="26">
        <f t="shared" si="85"/>
        <v>2.48015873015873E-4</v>
      </c>
      <c r="E1735" s="26">
        <f t="shared" si="86"/>
        <v>8.9718284586398715E-5</v>
      </c>
      <c r="F1735" s="27">
        <f t="shared" si="87"/>
        <v>8.9718284586398717E-2</v>
      </c>
      <c r="G1735" s="27"/>
      <c r="H1735" s="27"/>
      <c r="I1735" s="27"/>
    </row>
    <row r="1736" spans="1:9" x14ac:dyDescent="0.35">
      <c r="A1736">
        <v>1735</v>
      </c>
      <c r="B1736" s="23" t="s">
        <v>1768</v>
      </c>
      <c r="C1736" s="22">
        <v>1</v>
      </c>
      <c r="D1736" s="26">
        <f t="shared" si="85"/>
        <v>2.48015873015873E-4</v>
      </c>
      <c r="E1736" s="26">
        <f t="shared" si="86"/>
        <v>8.9718284586398715E-5</v>
      </c>
      <c r="F1736" s="27">
        <f t="shared" si="87"/>
        <v>8.9718284586398717E-2</v>
      </c>
      <c r="G1736" s="27"/>
      <c r="H1736" s="27"/>
      <c r="I1736" s="27"/>
    </row>
    <row r="1737" spans="1:9" x14ac:dyDescent="0.35">
      <c r="A1737">
        <v>1736</v>
      </c>
      <c r="B1737" s="23" t="s">
        <v>1769</v>
      </c>
      <c r="C1737" s="22">
        <v>1</v>
      </c>
      <c r="D1737" s="26">
        <f t="shared" si="85"/>
        <v>2.48015873015873E-4</v>
      </c>
      <c r="E1737" s="26">
        <f t="shared" si="86"/>
        <v>8.9718284586398715E-5</v>
      </c>
      <c r="F1737" s="27">
        <f t="shared" si="87"/>
        <v>8.9718284586398717E-2</v>
      </c>
      <c r="G1737" s="27"/>
      <c r="H1737" s="27"/>
      <c r="I1737" s="27"/>
    </row>
    <row r="1738" spans="1:9" x14ac:dyDescent="0.35">
      <c r="A1738">
        <v>1737</v>
      </c>
      <c r="B1738" s="23" t="s">
        <v>1770</v>
      </c>
      <c r="C1738" s="22">
        <v>1</v>
      </c>
      <c r="D1738" s="26">
        <f t="shared" si="85"/>
        <v>2.48015873015873E-4</v>
      </c>
      <c r="E1738" s="26">
        <f t="shared" si="86"/>
        <v>8.9718284586398715E-5</v>
      </c>
      <c r="F1738" s="27">
        <f t="shared" si="87"/>
        <v>8.9718284586398717E-2</v>
      </c>
      <c r="G1738" s="27"/>
      <c r="H1738" s="27"/>
      <c r="I1738" s="27"/>
    </row>
    <row r="1739" spans="1:9" x14ac:dyDescent="0.35">
      <c r="A1739">
        <v>1738</v>
      </c>
      <c r="B1739" s="23" t="s">
        <v>1771</v>
      </c>
      <c r="C1739" s="22">
        <v>1</v>
      </c>
      <c r="D1739" s="26">
        <f t="shared" si="85"/>
        <v>2.48015873015873E-4</v>
      </c>
      <c r="E1739" s="26">
        <f t="shared" si="86"/>
        <v>8.9718284586398715E-5</v>
      </c>
      <c r="F1739" s="27">
        <f t="shared" si="87"/>
        <v>8.9718284586398717E-2</v>
      </c>
      <c r="G1739" s="27"/>
      <c r="H1739" s="27"/>
      <c r="I1739" s="27"/>
    </row>
    <row r="1740" spans="1:9" x14ac:dyDescent="0.35">
      <c r="A1740">
        <v>1739</v>
      </c>
      <c r="B1740" s="23" t="s">
        <v>1772</v>
      </c>
      <c r="C1740" s="22">
        <v>1</v>
      </c>
      <c r="D1740" s="26">
        <f t="shared" si="85"/>
        <v>2.48015873015873E-4</v>
      </c>
      <c r="E1740" s="26">
        <f t="shared" si="86"/>
        <v>8.9718284586398715E-5</v>
      </c>
      <c r="F1740" s="27">
        <f t="shared" si="87"/>
        <v>8.9718284586398717E-2</v>
      </c>
      <c r="G1740" s="27"/>
      <c r="H1740" s="27"/>
      <c r="I1740" s="27"/>
    </row>
    <row r="1741" spans="1:9" x14ac:dyDescent="0.35">
      <c r="A1741">
        <v>1740</v>
      </c>
      <c r="B1741" s="23" t="s">
        <v>1773</v>
      </c>
      <c r="C1741" s="22">
        <v>1</v>
      </c>
      <c r="D1741" s="26">
        <f t="shared" si="85"/>
        <v>2.48015873015873E-4</v>
      </c>
      <c r="E1741" s="26">
        <f t="shared" si="86"/>
        <v>8.9718284586398715E-5</v>
      </c>
      <c r="F1741" s="27">
        <f t="shared" si="87"/>
        <v>8.9718284586398717E-2</v>
      </c>
      <c r="G1741" s="27"/>
      <c r="H1741" s="27"/>
      <c r="I1741" s="27"/>
    </row>
    <row r="1742" spans="1:9" x14ac:dyDescent="0.35">
      <c r="A1742">
        <v>1741</v>
      </c>
      <c r="B1742" s="23" t="s">
        <v>1774</v>
      </c>
      <c r="C1742" s="22">
        <v>1</v>
      </c>
      <c r="D1742" s="26">
        <f t="shared" si="85"/>
        <v>2.48015873015873E-4</v>
      </c>
      <c r="E1742" s="26">
        <f t="shared" si="86"/>
        <v>8.9718284586398715E-5</v>
      </c>
      <c r="F1742" s="27">
        <f t="shared" si="87"/>
        <v>8.9718284586398717E-2</v>
      </c>
      <c r="G1742" s="27"/>
      <c r="H1742" s="27"/>
      <c r="I1742" s="27"/>
    </row>
    <row r="1743" spans="1:9" x14ac:dyDescent="0.35">
      <c r="A1743">
        <v>1742</v>
      </c>
      <c r="B1743" s="23" t="s">
        <v>1775</v>
      </c>
      <c r="C1743" s="22">
        <v>1</v>
      </c>
      <c r="D1743" s="26">
        <f t="shared" si="85"/>
        <v>2.48015873015873E-4</v>
      </c>
      <c r="E1743" s="26">
        <f t="shared" si="86"/>
        <v>8.9718284586398715E-5</v>
      </c>
      <c r="F1743" s="27">
        <f t="shared" si="87"/>
        <v>8.9718284586398717E-2</v>
      </c>
      <c r="G1743" s="27"/>
      <c r="H1743" s="27"/>
      <c r="I1743" s="27"/>
    </row>
    <row r="1744" spans="1:9" x14ac:dyDescent="0.35">
      <c r="A1744">
        <v>1743</v>
      </c>
      <c r="B1744" s="23" t="s">
        <v>1776</v>
      </c>
      <c r="C1744" s="22">
        <v>1</v>
      </c>
      <c r="D1744" s="26">
        <f t="shared" si="85"/>
        <v>2.48015873015873E-4</v>
      </c>
      <c r="E1744" s="26">
        <f t="shared" si="86"/>
        <v>8.9718284586398715E-5</v>
      </c>
      <c r="F1744" s="27">
        <f t="shared" si="87"/>
        <v>8.9718284586398717E-2</v>
      </c>
      <c r="G1744" s="27"/>
      <c r="H1744" s="27"/>
      <c r="I1744" s="27"/>
    </row>
    <row r="1745" spans="1:9" x14ac:dyDescent="0.35">
      <c r="A1745">
        <v>1744</v>
      </c>
      <c r="B1745" s="23" t="s">
        <v>1777</v>
      </c>
      <c r="C1745" s="22">
        <v>1</v>
      </c>
      <c r="D1745" s="26">
        <f t="shared" si="85"/>
        <v>2.48015873015873E-4</v>
      </c>
      <c r="E1745" s="26">
        <f t="shared" si="86"/>
        <v>8.9718284586398715E-5</v>
      </c>
      <c r="F1745" s="27">
        <f t="shared" si="87"/>
        <v>8.9718284586398717E-2</v>
      </c>
      <c r="G1745" s="27"/>
      <c r="H1745" s="27"/>
      <c r="I1745" s="27"/>
    </row>
    <row r="1746" spans="1:9" x14ac:dyDescent="0.35">
      <c r="A1746">
        <v>1745</v>
      </c>
      <c r="B1746" s="23" t="s">
        <v>1778</v>
      </c>
      <c r="C1746" s="22">
        <v>1</v>
      </c>
      <c r="D1746" s="26">
        <f t="shared" si="85"/>
        <v>2.48015873015873E-4</v>
      </c>
      <c r="E1746" s="26">
        <f t="shared" si="86"/>
        <v>8.9718284586398715E-5</v>
      </c>
      <c r="F1746" s="27">
        <f t="shared" si="87"/>
        <v>8.9718284586398717E-2</v>
      </c>
      <c r="G1746" s="27"/>
      <c r="H1746" s="27"/>
      <c r="I1746" s="27"/>
    </row>
    <row r="1747" spans="1:9" x14ac:dyDescent="0.35">
      <c r="A1747">
        <v>1746</v>
      </c>
      <c r="B1747" s="23" t="s">
        <v>1779</v>
      </c>
      <c r="C1747" s="22">
        <v>1</v>
      </c>
      <c r="D1747" s="26">
        <f t="shared" si="85"/>
        <v>2.48015873015873E-4</v>
      </c>
      <c r="E1747" s="26">
        <f t="shared" si="86"/>
        <v>8.9718284586398715E-5</v>
      </c>
      <c r="F1747" s="27">
        <f t="shared" si="87"/>
        <v>8.9718284586398717E-2</v>
      </c>
      <c r="G1747" s="27"/>
      <c r="H1747" s="27"/>
      <c r="I1747" s="27"/>
    </row>
    <row r="1748" spans="1:9" x14ac:dyDescent="0.35">
      <c r="A1748">
        <v>1747</v>
      </c>
      <c r="B1748" s="23" t="s">
        <v>1780</v>
      </c>
      <c r="C1748" s="22">
        <v>1</v>
      </c>
      <c r="D1748" s="26">
        <f t="shared" si="85"/>
        <v>2.48015873015873E-4</v>
      </c>
      <c r="E1748" s="26">
        <f t="shared" si="86"/>
        <v>8.9718284586398715E-5</v>
      </c>
      <c r="F1748" s="27">
        <f t="shared" si="87"/>
        <v>8.9718284586398717E-2</v>
      </c>
      <c r="G1748" s="27"/>
      <c r="H1748" s="27"/>
      <c r="I1748" s="27"/>
    </row>
    <row r="1749" spans="1:9" x14ac:dyDescent="0.35">
      <c r="A1749">
        <v>1748</v>
      </c>
      <c r="B1749" s="23" t="s">
        <v>1781</v>
      </c>
      <c r="C1749" s="22">
        <v>1</v>
      </c>
      <c r="D1749" s="26">
        <f t="shared" si="85"/>
        <v>2.48015873015873E-4</v>
      </c>
      <c r="E1749" s="26">
        <f t="shared" si="86"/>
        <v>8.9718284586398715E-5</v>
      </c>
      <c r="F1749" s="27">
        <f t="shared" si="87"/>
        <v>8.9718284586398717E-2</v>
      </c>
      <c r="G1749" s="27"/>
      <c r="H1749" s="27"/>
      <c r="I1749" s="27"/>
    </row>
    <row r="1750" spans="1:9" x14ac:dyDescent="0.35">
      <c r="A1750">
        <v>1749</v>
      </c>
      <c r="B1750" s="23" t="s">
        <v>1782</v>
      </c>
      <c r="C1750" s="22">
        <v>1</v>
      </c>
      <c r="D1750" s="26">
        <f t="shared" si="85"/>
        <v>2.48015873015873E-4</v>
      </c>
      <c r="E1750" s="26">
        <f t="shared" si="86"/>
        <v>8.9718284586398715E-5</v>
      </c>
      <c r="F1750" s="27">
        <f t="shared" si="87"/>
        <v>8.9718284586398717E-2</v>
      </c>
      <c r="G1750" s="27"/>
      <c r="H1750" s="27"/>
      <c r="I1750" s="27"/>
    </row>
    <row r="1751" spans="1:9" x14ac:dyDescent="0.35">
      <c r="A1751">
        <v>1750</v>
      </c>
      <c r="B1751" s="23" t="s">
        <v>1783</v>
      </c>
      <c r="C1751" s="22">
        <v>1</v>
      </c>
      <c r="D1751" s="26">
        <f t="shared" si="85"/>
        <v>2.48015873015873E-4</v>
      </c>
      <c r="E1751" s="26">
        <f t="shared" si="86"/>
        <v>8.9718284586398715E-5</v>
      </c>
      <c r="F1751" s="27">
        <f t="shared" si="87"/>
        <v>8.9718284586398717E-2</v>
      </c>
      <c r="G1751" s="27"/>
      <c r="H1751" s="27"/>
      <c r="I1751" s="27"/>
    </row>
    <row r="1752" spans="1:9" x14ac:dyDescent="0.35">
      <c r="A1752">
        <v>1751</v>
      </c>
      <c r="B1752" s="23" t="s">
        <v>1784</v>
      </c>
      <c r="C1752" s="22">
        <v>1</v>
      </c>
      <c r="D1752" s="26">
        <f t="shared" si="85"/>
        <v>2.48015873015873E-4</v>
      </c>
      <c r="E1752" s="26">
        <f t="shared" si="86"/>
        <v>8.9718284586398715E-5</v>
      </c>
      <c r="F1752" s="27">
        <f t="shared" si="87"/>
        <v>8.9718284586398717E-2</v>
      </c>
      <c r="G1752" s="27"/>
      <c r="H1752" s="27"/>
      <c r="I1752" s="27"/>
    </row>
    <row r="1753" spans="1:9" x14ac:dyDescent="0.35">
      <c r="A1753">
        <v>1752</v>
      </c>
      <c r="B1753" s="23" t="s">
        <v>1785</v>
      </c>
      <c r="C1753" s="22">
        <v>1</v>
      </c>
      <c r="D1753" s="26">
        <f t="shared" si="85"/>
        <v>2.48015873015873E-4</v>
      </c>
      <c r="E1753" s="26">
        <f t="shared" si="86"/>
        <v>8.9718284586398715E-5</v>
      </c>
      <c r="F1753" s="27">
        <f t="shared" si="87"/>
        <v>8.9718284586398717E-2</v>
      </c>
      <c r="G1753" s="27"/>
      <c r="H1753" s="27"/>
      <c r="I1753" s="27"/>
    </row>
    <row r="1754" spans="1:9" x14ac:dyDescent="0.35">
      <c r="A1754">
        <v>1753</v>
      </c>
      <c r="B1754" s="23" t="s">
        <v>1786</v>
      </c>
      <c r="C1754" s="22">
        <v>1</v>
      </c>
      <c r="D1754" s="26">
        <f t="shared" si="85"/>
        <v>2.48015873015873E-4</v>
      </c>
      <c r="E1754" s="26">
        <f t="shared" si="86"/>
        <v>8.9718284586398715E-5</v>
      </c>
      <c r="F1754" s="27">
        <f t="shared" si="87"/>
        <v>8.9718284586398717E-2</v>
      </c>
      <c r="G1754" s="27"/>
      <c r="H1754" s="27"/>
      <c r="I1754" s="27"/>
    </row>
    <row r="1755" spans="1:9" x14ac:dyDescent="0.35">
      <c r="A1755">
        <v>1754</v>
      </c>
      <c r="B1755" s="23" t="s">
        <v>1787</v>
      </c>
      <c r="C1755" s="22">
        <v>1</v>
      </c>
      <c r="D1755" s="26">
        <f t="shared" si="85"/>
        <v>2.48015873015873E-4</v>
      </c>
      <c r="E1755" s="26">
        <f t="shared" si="86"/>
        <v>8.9718284586398715E-5</v>
      </c>
      <c r="F1755" s="27">
        <f t="shared" si="87"/>
        <v>8.9718284586398717E-2</v>
      </c>
      <c r="G1755" s="27"/>
      <c r="H1755" s="27"/>
      <c r="I1755" s="27"/>
    </row>
    <row r="1756" spans="1:9" x14ac:dyDescent="0.35">
      <c r="A1756">
        <v>1755</v>
      </c>
      <c r="B1756" s="23" t="s">
        <v>1788</v>
      </c>
      <c r="C1756" s="22">
        <v>1</v>
      </c>
      <c r="D1756" s="26">
        <f t="shared" si="85"/>
        <v>2.48015873015873E-4</v>
      </c>
      <c r="E1756" s="26">
        <f t="shared" si="86"/>
        <v>8.9718284586398715E-5</v>
      </c>
      <c r="F1756" s="27">
        <f t="shared" si="87"/>
        <v>8.9718284586398717E-2</v>
      </c>
      <c r="G1756" s="27"/>
      <c r="H1756" s="27"/>
      <c r="I1756" s="27"/>
    </row>
    <row r="1757" spans="1:9" x14ac:dyDescent="0.35">
      <c r="A1757">
        <v>1756</v>
      </c>
      <c r="B1757" s="23" t="s">
        <v>1789</v>
      </c>
      <c r="C1757" s="22">
        <v>1</v>
      </c>
      <c r="D1757" s="26">
        <f t="shared" si="85"/>
        <v>2.48015873015873E-4</v>
      </c>
      <c r="E1757" s="26">
        <f t="shared" si="86"/>
        <v>8.9718284586398715E-5</v>
      </c>
      <c r="F1757" s="27">
        <f t="shared" si="87"/>
        <v>8.9718284586398717E-2</v>
      </c>
      <c r="G1757" s="27"/>
      <c r="H1757" s="27"/>
      <c r="I1757" s="27"/>
    </row>
    <row r="1758" spans="1:9" x14ac:dyDescent="0.35">
      <c r="A1758">
        <v>1757</v>
      </c>
      <c r="B1758" s="23" t="s">
        <v>1790</v>
      </c>
      <c r="C1758" s="22">
        <v>1</v>
      </c>
      <c r="D1758" s="26">
        <f t="shared" si="85"/>
        <v>2.48015873015873E-4</v>
      </c>
      <c r="E1758" s="26">
        <f t="shared" si="86"/>
        <v>8.9718284586398715E-5</v>
      </c>
      <c r="F1758" s="27">
        <f t="shared" si="87"/>
        <v>8.9718284586398717E-2</v>
      </c>
      <c r="G1758" s="27"/>
      <c r="H1758" s="27"/>
      <c r="I1758" s="27"/>
    </row>
    <row r="1759" spans="1:9" x14ac:dyDescent="0.35">
      <c r="A1759">
        <v>1758</v>
      </c>
      <c r="B1759" s="23" t="s">
        <v>1791</v>
      </c>
      <c r="C1759" s="22">
        <v>1</v>
      </c>
      <c r="D1759" s="26">
        <f t="shared" si="85"/>
        <v>2.48015873015873E-4</v>
      </c>
      <c r="E1759" s="26">
        <f t="shared" si="86"/>
        <v>8.9718284586398715E-5</v>
      </c>
      <c r="F1759" s="27">
        <f t="shared" si="87"/>
        <v>8.9718284586398717E-2</v>
      </c>
      <c r="G1759" s="27"/>
      <c r="H1759" s="27"/>
      <c r="I1759" s="27"/>
    </row>
    <row r="1760" spans="1:9" x14ac:dyDescent="0.35">
      <c r="A1760">
        <v>1759</v>
      </c>
      <c r="B1760" s="23" t="s">
        <v>1792</v>
      </c>
      <c r="C1760" s="22">
        <v>1</v>
      </c>
      <c r="D1760" s="26">
        <f t="shared" si="85"/>
        <v>2.48015873015873E-4</v>
      </c>
      <c r="E1760" s="26">
        <f t="shared" si="86"/>
        <v>8.9718284586398715E-5</v>
      </c>
      <c r="F1760" s="27">
        <f t="shared" si="87"/>
        <v>8.9718284586398717E-2</v>
      </c>
      <c r="G1760" s="27"/>
      <c r="H1760" s="27"/>
      <c r="I1760" s="27"/>
    </row>
    <row r="1761" spans="1:9" x14ac:dyDescent="0.35">
      <c r="A1761">
        <v>1760</v>
      </c>
      <c r="B1761" s="23" t="s">
        <v>1793</v>
      </c>
      <c r="C1761" s="22">
        <v>1</v>
      </c>
      <c r="D1761" s="26">
        <f t="shared" si="85"/>
        <v>2.48015873015873E-4</v>
      </c>
      <c r="E1761" s="26">
        <f t="shared" si="86"/>
        <v>8.9718284586398715E-5</v>
      </c>
      <c r="F1761" s="27">
        <f t="shared" si="87"/>
        <v>8.9718284586398717E-2</v>
      </c>
      <c r="G1761" s="27"/>
      <c r="H1761" s="27"/>
      <c r="I1761" s="27"/>
    </row>
    <row r="1762" spans="1:9" x14ac:dyDescent="0.35">
      <c r="A1762">
        <v>1761</v>
      </c>
      <c r="B1762" s="23" t="s">
        <v>1794</v>
      </c>
      <c r="C1762" s="22">
        <v>1</v>
      </c>
      <c r="D1762" s="26">
        <f t="shared" si="85"/>
        <v>2.48015873015873E-4</v>
      </c>
      <c r="E1762" s="26">
        <f t="shared" si="86"/>
        <v>8.9718284586398715E-5</v>
      </c>
      <c r="F1762" s="27">
        <f t="shared" si="87"/>
        <v>8.9718284586398717E-2</v>
      </c>
      <c r="G1762" s="27"/>
      <c r="H1762" s="27"/>
      <c r="I1762" s="27"/>
    </row>
    <row r="1763" spans="1:9" x14ac:dyDescent="0.35">
      <c r="A1763">
        <v>1762</v>
      </c>
      <c r="B1763" s="23" t="s">
        <v>1795</v>
      </c>
      <c r="C1763" s="22">
        <v>1</v>
      </c>
      <c r="D1763" s="26">
        <f t="shared" si="85"/>
        <v>2.48015873015873E-4</v>
      </c>
      <c r="E1763" s="26">
        <f t="shared" si="86"/>
        <v>8.9718284586398715E-5</v>
      </c>
      <c r="F1763" s="27">
        <f t="shared" si="87"/>
        <v>8.9718284586398717E-2</v>
      </c>
      <c r="G1763" s="27"/>
      <c r="H1763" s="27"/>
      <c r="I1763" s="27"/>
    </row>
    <row r="1764" spans="1:9" x14ac:dyDescent="0.35">
      <c r="A1764">
        <v>1763</v>
      </c>
      <c r="B1764" s="23" t="s">
        <v>1796</v>
      </c>
      <c r="C1764" s="22">
        <v>1</v>
      </c>
      <c r="D1764" s="26">
        <f t="shared" si="85"/>
        <v>2.48015873015873E-4</v>
      </c>
      <c r="E1764" s="26">
        <f t="shared" si="86"/>
        <v>8.9718284586398715E-5</v>
      </c>
      <c r="F1764" s="27">
        <f t="shared" si="87"/>
        <v>8.9718284586398717E-2</v>
      </c>
      <c r="G1764" s="27"/>
      <c r="H1764" s="27"/>
      <c r="I1764" s="27"/>
    </row>
    <row r="1765" spans="1:9" x14ac:dyDescent="0.35">
      <c r="A1765">
        <v>1764</v>
      </c>
      <c r="B1765" s="23" t="s">
        <v>1797</v>
      </c>
      <c r="C1765" s="22">
        <v>1</v>
      </c>
      <c r="D1765" s="26">
        <f t="shared" si="85"/>
        <v>2.48015873015873E-4</v>
      </c>
      <c r="E1765" s="26">
        <f t="shared" si="86"/>
        <v>8.9718284586398715E-5</v>
      </c>
      <c r="F1765" s="27">
        <f t="shared" si="87"/>
        <v>8.9718284586398717E-2</v>
      </c>
      <c r="G1765" s="27"/>
      <c r="H1765" s="27"/>
      <c r="I1765" s="27"/>
    </row>
    <row r="1766" spans="1:9" x14ac:dyDescent="0.35">
      <c r="A1766">
        <v>1765</v>
      </c>
      <c r="B1766" s="23" t="s">
        <v>1798</v>
      </c>
      <c r="C1766" s="22">
        <v>1</v>
      </c>
      <c r="D1766" s="26">
        <f t="shared" si="85"/>
        <v>2.48015873015873E-4</v>
      </c>
      <c r="E1766" s="26">
        <f t="shared" si="86"/>
        <v>8.9718284586398715E-5</v>
      </c>
      <c r="F1766" s="27">
        <f t="shared" si="87"/>
        <v>8.9718284586398717E-2</v>
      </c>
      <c r="G1766" s="27"/>
      <c r="H1766" s="27"/>
      <c r="I1766" s="27"/>
    </row>
    <row r="1767" spans="1:9" x14ac:dyDescent="0.35">
      <c r="A1767">
        <v>1766</v>
      </c>
      <c r="B1767" s="23" t="s">
        <v>1799</v>
      </c>
      <c r="C1767" s="22">
        <v>1</v>
      </c>
      <c r="D1767" s="26">
        <f t="shared" si="85"/>
        <v>2.48015873015873E-4</v>
      </c>
      <c r="E1767" s="26">
        <f t="shared" si="86"/>
        <v>8.9718284586398715E-5</v>
      </c>
      <c r="F1767" s="27">
        <f t="shared" si="87"/>
        <v>8.9718284586398717E-2</v>
      </c>
      <c r="G1767" s="27"/>
      <c r="H1767" s="27"/>
      <c r="I1767" s="27"/>
    </row>
    <row r="1768" spans="1:9" x14ac:dyDescent="0.35">
      <c r="A1768">
        <v>1767</v>
      </c>
      <c r="B1768" s="23" t="s">
        <v>1800</v>
      </c>
      <c r="C1768" s="22">
        <v>1</v>
      </c>
      <c r="D1768" s="26">
        <f t="shared" si="85"/>
        <v>2.48015873015873E-4</v>
      </c>
      <c r="E1768" s="26">
        <f t="shared" si="86"/>
        <v>8.9718284586398715E-5</v>
      </c>
      <c r="F1768" s="27">
        <f t="shared" si="87"/>
        <v>8.9718284586398717E-2</v>
      </c>
      <c r="G1768" s="27"/>
      <c r="H1768" s="27"/>
      <c r="I1768" s="27"/>
    </row>
    <row r="1769" spans="1:9" x14ac:dyDescent="0.35">
      <c r="A1769">
        <v>1768</v>
      </c>
      <c r="B1769" s="23" t="s">
        <v>1801</v>
      </c>
      <c r="C1769" s="22">
        <v>1</v>
      </c>
      <c r="D1769" s="26">
        <f t="shared" si="85"/>
        <v>2.48015873015873E-4</v>
      </c>
      <c r="E1769" s="26">
        <f t="shared" si="86"/>
        <v>8.9718284586398715E-5</v>
      </c>
      <c r="F1769" s="27">
        <f t="shared" si="87"/>
        <v>8.9718284586398717E-2</v>
      </c>
      <c r="G1769" s="27"/>
      <c r="H1769" s="27"/>
      <c r="I1769" s="27"/>
    </row>
    <row r="1770" spans="1:9" x14ac:dyDescent="0.35">
      <c r="A1770">
        <v>1769</v>
      </c>
      <c r="B1770" s="23" t="s">
        <v>1802</v>
      </c>
      <c r="C1770" s="22">
        <v>1</v>
      </c>
      <c r="D1770" s="26">
        <f t="shared" si="85"/>
        <v>2.48015873015873E-4</v>
      </c>
      <c r="E1770" s="26">
        <f t="shared" si="86"/>
        <v>8.9718284586398715E-5</v>
      </c>
      <c r="F1770" s="27">
        <f t="shared" si="87"/>
        <v>8.9718284586398717E-2</v>
      </c>
      <c r="G1770" s="27"/>
      <c r="H1770" s="27"/>
      <c r="I1770" s="27"/>
    </row>
    <row r="1771" spans="1:9" x14ac:dyDescent="0.35">
      <c r="A1771">
        <v>1770</v>
      </c>
      <c r="B1771" s="23" t="s">
        <v>1803</v>
      </c>
      <c r="C1771" s="22">
        <v>1</v>
      </c>
      <c r="D1771" s="26">
        <f t="shared" si="85"/>
        <v>2.48015873015873E-4</v>
      </c>
      <c r="E1771" s="26">
        <f t="shared" si="86"/>
        <v>8.9718284586398715E-5</v>
      </c>
      <c r="F1771" s="27">
        <f t="shared" si="87"/>
        <v>8.9718284586398717E-2</v>
      </c>
      <c r="G1771" s="27"/>
      <c r="H1771" s="27"/>
      <c r="I1771" s="27"/>
    </row>
    <row r="1772" spans="1:9" x14ac:dyDescent="0.35">
      <c r="A1772">
        <v>1771</v>
      </c>
      <c r="B1772" s="23" t="s">
        <v>1804</v>
      </c>
      <c r="C1772" s="22">
        <v>1</v>
      </c>
      <c r="D1772" s="26">
        <f t="shared" si="85"/>
        <v>2.48015873015873E-4</v>
      </c>
      <c r="E1772" s="26">
        <f t="shared" si="86"/>
        <v>8.9718284586398715E-5</v>
      </c>
      <c r="F1772" s="27">
        <f t="shared" si="87"/>
        <v>8.9718284586398717E-2</v>
      </c>
      <c r="G1772" s="27"/>
      <c r="H1772" s="27"/>
      <c r="I1772" s="27"/>
    </row>
    <row r="1773" spans="1:9" x14ac:dyDescent="0.35">
      <c r="A1773">
        <v>1772</v>
      </c>
      <c r="B1773" s="23" t="s">
        <v>1805</v>
      </c>
      <c r="C1773" s="22">
        <v>1</v>
      </c>
      <c r="D1773" s="26">
        <f t="shared" si="85"/>
        <v>2.48015873015873E-4</v>
      </c>
      <c r="E1773" s="26">
        <f t="shared" si="86"/>
        <v>8.9718284586398715E-5</v>
      </c>
      <c r="F1773" s="27">
        <f t="shared" si="87"/>
        <v>8.9718284586398717E-2</v>
      </c>
      <c r="G1773" s="27"/>
      <c r="H1773" s="27"/>
      <c r="I1773" s="27"/>
    </row>
    <row r="1774" spans="1:9" x14ac:dyDescent="0.35">
      <c r="A1774">
        <v>1773</v>
      </c>
      <c r="B1774" s="23" t="s">
        <v>1806</v>
      </c>
      <c r="C1774" s="22">
        <v>1</v>
      </c>
      <c r="D1774" s="26">
        <f t="shared" si="85"/>
        <v>2.48015873015873E-4</v>
      </c>
      <c r="E1774" s="26">
        <f t="shared" si="86"/>
        <v>8.9718284586398715E-5</v>
      </c>
      <c r="F1774" s="27">
        <f t="shared" si="87"/>
        <v>8.9718284586398717E-2</v>
      </c>
      <c r="G1774" s="27"/>
      <c r="H1774" s="27"/>
      <c r="I1774" s="27"/>
    </row>
    <row r="1775" spans="1:9" x14ac:dyDescent="0.35">
      <c r="A1775">
        <v>1774</v>
      </c>
      <c r="B1775" s="23" t="s">
        <v>1807</v>
      </c>
      <c r="C1775" s="22">
        <v>1</v>
      </c>
      <c r="D1775" s="26">
        <f t="shared" si="85"/>
        <v>2.48015873015873E-4</v>
      </c>
      <c r="E1775" s="26">
        <f t="shared" si="86"/>
        <v>8.9718284586398715E-5</v>
      </c>
      <c r="F1775" s="27">
        <f t="shared" si="87"/>
        <v>8.9718284586398717E-2</v>
      </c>
      <c r="G1775" s="27"/>
      <c r="H1775" s="27"/>
      <c r="I1775" s="27"/>
    </row>
    <row r="1776" spans="1:9" x14ac:dyDescent="0.35">
      <c r="A1776">
        <v>1775</v>
      </c>
      <c r="B1776" s="23" t="s">
        <v>1808</v>
      </c>
      <c r="C1776" s="22">
        <v>1</v>
      </c>
      <c r="D1776" s="26">
        <f t="shared" si="85"/>
        <v>2.48015873015873E-4</v>
      </c>
      <c r="E1776" s="26">
        <f t="shared" si="86"/>
        <v>8.9718284586398715E-5</v>
      </c>
      <c r="F1776" s="27">
        <f t="shared" si="87"/>
        <v>8.9718284586398717E-2</v>
      </c>
      <c r="G1776" s="27"/>
      <c r="H1776" s="27"/>
      <c r="I1776" s="27"/>
    </row>
    <row r="1777" spans="1:9" x14ac:dyDescent="0.35">
      <c r="A1777">
        <v>1776</v>
      </c>
      <c r="B1777" s="23" t="s">
        <v>1809</v>
      </c>
      <c r="C1777" s="22">
        <v>1</v>
      </c>
      <c r="D1777" s="26">
        <f t="shared" si="85"/>
        <v>2.48015873015873E-4</v>
      </c>
      <c r="E1777" s="26">
        <f t="shared" si="86"/>
        <v>8.9718284586398715E-5</v>
      </c>
      <c r="F1777" s="27">
        <f t="shared" si="87"/>
        <v>8.9718284586398717E-2</v>
      </c>
      <c r="G1777" s="27"/>
      <c r="H1777" s="27"/>
      <c r="I1777" s="27"/>
    </row>
    <row r="1778" spans="1:9" x14ac:dyDescent="0.35">
      <c r="A1778">
        <v>1777</v>
      </c>
      <c r="B1778" s="23" t="s">
        <v>1810</v>
      </c>
      <c r="C1778" s="22">
        <v>1</v>
      </c>
      <c r="D1778" s="26">
        <f t="shared" si="85"/>
        <v>2.48015873015873E-4</v>
      </c>
      <c r="E1778" s="26">
        <f t="shared" si="86"/>
        <v>8.9718284586398715E-5</v>
      </c>
      <c r="F1778" s="27">
        <f t="shared" si="87"/>
        <v>8.9718284586398717E-2</v>
      </c>
      <c r="G1778" s="27"/>
      <c r="H1778" s="27"/>
      <c r="I1778" s="27"/>
    </row>
    <row r="1779" spans="1:9" x14ac:dyDescent="0.35">
      <c r="A1779">
        <v>1778</v>
      </c>
      <c r="B1779" s="23" t="s">
        <v>1811</v>
      </c>
      <c r="C1779" s="22">
        <v>1</v>
      </c>
      <c r="D1779" s="26">
        <f t="shared" si="85"/>
        <v>2.48015873015873E-4</v>
      </c>
      <c r="E1779" s="26">
        <f t="shared" si="86"/>
        <v>8.9718284586398715E-5</v>
      </c>
      <c r="F1779" s="27">
        <f t="shared" si="87"/>
        <v>8.9718284586398717E-2</v>
      </c>
      <c r="G1779" s="27"/>
      <c r="H1779" s="27"/>
      <c r="I1779" s="27"/>
    </row>
    <row r="1780" spans="1:9" x14ac:dyDescent="0.35">
      <c r="A1780">
        <v>1779</v>
      </c>
      <c r="B1780" s="23" t="s">
        <v>1812</v>
      </c>
      <c r="C1780" s="22">
        <v>1</v>
      </c>
      <c r="D1780" s="26">
        <f t="shared" si="85"/>
        <v>2.48015873015873E-4</v>
      </c>
      <c r="E1780" s="26">
        <f t="shared" si="86"/>
        <v>8.9718284586398715E-5</v>
      </c>
      <c r="F1780" s="27">
        <f t="shared" si="87"/>
        <v>8.9718284586398717E-2</v>
      </c>
      <c r="G1780" s="27"/>
      <c r="H1780" s="27"/>
      <c r="I1780" s="27"/>
    </row>
    <row r="1781" spans="1:9" x14ac:dyDescent="0.35">
      <c r="A1781">
        <v>1780</v>
      </c>
      <c r="B1781" s="23" t="s">
        <v>1813</v>
      </c>
      <c r="C1781" s="22">
        <v>1</v>
      </c>
      <c r="D1781" s="26">
        <f t="shared" si="85"/>
        <v>2.48015873015873E-4</v>
      </c>
      <c r="E1781" s="26">
        <f t="shared" si="86"/>
        <v>8.9718284586398715E-5</v>
      </c>
      <c r="F1781" s="27">
        <f t="shared" si="87"/>
        <v>8.9718284586398717E-2</v>
      </c>
      <c r="G1781" s="27"/>
      <c r="H1781" s="27"/>
      <c r="I1781" s="27"/>
    </row>
    <row r="1782" spans="1:9" x14ac:dyDescent="0.35">
      <c r="A1782">
        <v>1781</v>
      </c>
      <c r="B1782" s="23" t="s">
        <v>1814</v>
      </c>
      <c r="C1782" s="22">
        <v>1</v>
      </c>
      <c r="D1782" s="26">
        <f t="shared" si="85"/>
        <v>2.48015873015873E-4</v>
      </c>
      <c r="E1782" s="26">
        <f t="shared" si="86"/>
        <v>8.9718284586398715E-5</v>
      </c>
      <c r="F1782" s="27">
        <f t="shared" si="87"/>
        <v>8.9718284586398717E-2</v>
      </c>
      <c r="G1782" s="27"/>
      <c r="H1782" s="27"/>
      <c r="I1782" s="27"/>
    </row>
    <row r="1783" spans="1:9" x14ac:dyDescent="0.35">
      <c r="A1783">
        <v>1782</v>
      </c>
      <c r="B1783" s="23" t="s">
        <v>1815</v>
      </c>
      <c r="C1783" s="22">
        <v>1</v>
      </c>
      <c r="D1783" s="26">
        <f t="shared" si="85"/>
        <v>2.48015873015873E-4</v>
      </c>
      <c r="E1783" s="26">
        <f t="shared" si="86"/>
        <v>8.9718284586398715E-5</v>
      </c>
      <c r="F1783" s="27">
        <f t="shared" si="87"/>
        <v>8.9718284586398717E-2</v>
      </c>
      <c r="G1783" s="27"/>
      <c r="H1783" s="27"/>
      <c r="I1783" s="27"/>
    </row>
    <row r="1784" spans="1:9" x14ac:dyDescent="0.35">
      <c r="A1784">
        <v>1783</v>
      </c>
      <c r="B1784" s="23" t="s">
        <v>1816</v>
      </c>
      <c r="C1784" s="22">
        <v>1</v>
      </c>
      <c r="D1784" s="26">
        <f t="shared" si="85"/>
        <v>2.48015873015873E-4</v>
      </c>
      <c r="E1784" s="26">
        <f t="shared" si="86"/>
        <v>8.9718284586398715E-5</v>
      </c>
      <c r="F1784" s="27">
        <f t="shared" si="87"/>
        <v>8.9718284586398717E-2</v>
      </c>
      <c r="G1784" s="27"/>
      <c r="H1784" s="27"/>
      <c r="I1784" s="27"/>
    </row>
    <row r="1785" spans="1:9" x14ac:dyDescent="0.35">
      <c r="A1785">
        <v>1784</v>
      </c>
      <c r="B1785" s="23" t="s">
        <v>1817</v>
      </c>
      <c r="C1785" s="22">
        <v>1</v>
      </c>
      <c r="D1785" s="26">
        <f t="shared" si="85"/>
        <v>2.48015873015873E-4</v>
      </c>
      <c r="E1785" s="26">
        <f t="shared" si="86"/>
        <v>8.9718284586398715E-5</v>
      </c>
      <c r="F1785" s="27">
        <f t="shared" si="87"/>
        <v>8.9718284586398717E-2</v>
      </c>
      <c r="G1785" s="27"/>
      <c r="H1785" s="27"/>
      <c r="I1785" s="27"/>
    </row>
    <row r="1786" spans="1:9" x14ac:dyDescent="0.35">
      <c r="A1786">
        <v>1785</v>
      </c>
      <c r="B1786" s="23" t="s">
        <v>1818</v>
      </c>
      <c r="C1786" s="22">
        <v>1</v>
      </c>
      <c r="D1786" s="26">
        <f t="shared" si="85"/>
        <v>2.48015873015873E-4</v>
      </c>
      <c r="E1786" s="26">
        <f t="shared" si="86"/>
        <v>8.9718284586398715E-5</v>
      </c>
      <c r="F1786" s="27">
        <f t="shared" si="87"/>
        <v>8.9718284586398717E-2</v>
      </c>
      <c r="G1786" s="27"/>
      <c r="H1786" s="27"/>
      <c r="I1786" s="27"/>
    </row>
    <row r="1787" spans="1:9" x14ac:dyDescent="0.35">
      <c r="A1787">
        <v>1786</v>
      </c>
      <c r="B1787" s="23" t="s">
        <v>1819</v>
      </c>
      <c r="C1787" s="22">
        <v>1</v>
      </c>
      <c r="D1787" s="26">
        <f t="shared" si="85"/>
        <v>2.48015873015873E-4</v>
      </c>
      <c r="E1787" s="26">
        <f t="shared" si="86"/>
        <v>8.9718284586398715E-5</v>
      </c>
      <c r="F1787" s="27">
        <f t="shared" si="87"/>
        <v>8.9718284586398717E-2</v>
      </c>
      <c r="G1787" s="27"/>
      <c r="H1787" s="27"/>
      <c r="I1787" s="27"/>
    </row>
    <row r="1788" spans="1:9" x14ac:dyDescent="0.35">
      <c r="A1788">
        <v>1787</v>
      </c>
      <c r="B1788" s="23" t="s">
        <v>1820</v>
      </c>
      <c r="C1788" s="22">
        <v>1</v>
      </c>
      <c r="D1788" s="26">
        <f t="shared" si="85"/>
        <v>2.48015873015873E-4</v>
      </c>
      <c r="E1788" s="26">
        <f t="shared" si="86"/>
        <v>8.9718284586398715E-5</v>
      </c>
      <c r="F1788" s="27">
        <f t="shared" si="87"/>
        <v>8.9718284586398717E-2</v>
      </c>
      <c r="G1788" s="27"/>
      <c r="H1788" s="27"/>
      <c r="I1788" s="27"/>
    </row>
    <row r="1789" spans="1:9" x14ac:dyDescent="0.35">
      <c r="A1789">
        <v>1788</v>
      </c>
      <c r="B1789" s="23" t="s">
        <v>1821</v>
      </c>
      <c r="C1789" s="22">
        <v>1</v>
      </c>
      <c r="D1789" s="26">
        <f t="shared" si="85"/>
        <v>2.48015873015873E-4</v>
      </c>
      <c r="E1789" s="26">
        <f t="shared" si="86"/>
        <v>8.9718284586398715E-5</v>
      </c>
      <c r="F1789" s="27">
        <f t="shared" si="87"/>
        <v>8.9718284586398717E-2</v>
      </c>
      <c r="G1789" s="27"/>
      <c r="H1789" s="27"/>
      <c r="I1789" s="27"/>
    </row>
    <row r="1790" spans="1:9" x14ac:dyDescent="0.35">
      <c r="A1790">
        <v>1789</v>
      </c>
      <c r="B1790" s="23" t="s">
        <v>1822</v>
      </c>
      <c r="C1790" s="22">
        <v>1</v>
      </c>
      <c r="D1790" s="26">
        <f t="shared" si="85"/>
        <v>2.48015873015873E-4</v>
      </c>
      <c r="E1790" s="26">
        <f t="shared" si="86"/>
        <v>8.9718284586398715E-5</v>
      </c>
      <c r="F1790" s="27">
        <f t="shared" si="87"/>
        <v>8.9718284586398717E-2</v>
      </c>
      <c r="G1790" s="27"/>
      <c r="H1790" s="27"/>
      <c r="I1790" s="27"/>
    </row>
    <row r="1791" spans="1:9" x14ac:dyDescent="0.35">
      <c r="A1791">
        <v>1790</v>
      </c>
      <c r="B1791" s="23" t="s">
        <v>1823</v>
      </c>
      <c r="C1791" s="22">
        <v>1</v>
      </c>
      <c r="D1791" s="26">
        <f t="shared" si="85"/>
        <v>2.48015873015873E-4</v>
      </c>
      <c r="E1791" s="26">
        <f t="shared" si="86"/>
        <v>8.9718284586398715E-5</v>
      </c>
      <c r="F1791" s="27">
        <f t="shared" si="87"/>
        <v>8.9718284586398717E-2</v>
      </c>
      <c r="G1791" s="27"/>
      <c r="H1791" s="27"/>
      <c r="I1791" s="27"/>
    </row>
    <row r="1792" spans="1:9" x14ac:dyDescent="0.35">
      <c r="A1792">
        <v>1791</v>
      </c>
      <c r="B1792" s="23" t="s">
        <v>1824</v>
      </c>
      <c r="C1792" s="22">
        <v>1</v>
      </c>
      <c r="D1792" s="26">
        <f t="shared" si="85"/>
        <v>2.48015873015873E-4</v>
      </c>
      <c r="E1792" s="26">
        <f t="shared" si="86"/>
        <v>8.9718284586398715E-5</v>
      </c>
      <c r="F1792" s="27">
        <f t="shared" si="87"/>
        <v>8.9718284586398717E-2</v>
      </c>
      <c r="G1792" s="27"/>
      <c r="H1792" s="27"/>
      <c r="I1792" s="27"/>
    </row>
    <row r="1793" spans="1:9" x14ac:dyDescent="0.35">
      <c r="A1793">
        <v>1792</v>
      </c>
      <c r="B1793" s="23" t="s">
        <v>1825</v>
      </c>
      <c r="C1793" s="22">
        <v>1</v>
      </c>
      <c r="D1793" s="26">
        <f t="shared" si="85"/>
        <v>2.48015873015873E-4</v>
      </c>
      <c r="E1793" s="26">
        <f t="shared" si="86"/>
        <v>8.9718284586398715E-5</v>
      </c>
      <c r="F1793" s="27">
        <f t="shared" si="87"/>
        <v>8.9718284586398717E-2</v>
      </c>
      <c r="G1793" s="27"/>
      <c r="H1793" s="27"/>
      <c r="I1793" s="27"/>
    </row>
    <row r="1794" spans="1:9" x14ac:dyDescent="0.35">
      <c r="A1794">
        <v>1793</v>
      </c>
      <c r="B1794" s="23" t="s">
        <v>1826</v>
      </c>
      <c r="C1794" s="22">
        <v>1</v>
      </c>
      <c r="D1794" s="26">
        <f t="shared" ref="D1794:D1857" si="88">$C1794/$M$3</f>
        <v>2.48015873015873E-4</v>
      </c>
      <c r="E1794" s="26">
        <f t="shared" ref="E1794:E1857" si="89">$C1794/$M$4</f>
        <v>8.9718284586398715E-5</v>
      </c>
      <c r="F1794" s="27">
        <f t="shared" si="87"/>
        <v>8.9718284586398717E-2</v>
      </c>
      <c r="G1794" s="27"/>
      <c r="H1794" s="27"/>
      <c r="I1794" s="27"/>
    </row>
    <row r="1795" spans="1:9" x14ac:dyDescent="0.35">
      <c r="A1795">
        <v>1794</v>
      </c>
      <c r="B1795" s="23" t="s">
        <v>1827</v>
      </c>
      <c r="C1795" s="22">
        <v>1</v>
      </c>
      <c r="D1795" s="26">
        <f t="shared" si="88"/>
        <v>2.48015873015873E-4</v>
      </c>
      <c r="E1795" s="26">
        <f t="shared" si="89"/>
        <v>8.9718284586398715E-5</v>
      </c>
      <c r="F1795" s="27">
        <f t="shared" ref="F1795:F1858" si="90">(C1795/$M$4)*1000</f>
        <v>8.9718284586398717E-2</v>
      </c>
      <c r="G1795" s="27"/>
      <c r="H1795" s="27"/>
      <c r="I1795" s="27"/>
    </row>
    <row r="1796" spans="1:9" x14ac:dyDescent="0.35">
      <c r="A1796">
        <v>1795</v>
      </c>
      <c r="B1796" s="23" t="s">
        <v>1828</v>
      </c>
      <c r="C1796" s="22">
        <v>1</v>
      </c>
      <c r="D1796" s="26">
        <f t="shared" si="88"/>
        <v>2.48015873015873E-4</v>
      </c>
      <c r="E1796" s="26">
        <f t="shared" si="89"/>
        <v>8.9718284586398715E-5</v>
      </c>
      <c r="F1796" s="27">
        <f t="shared" si="90"/>
        <v>8.9718284586398717E-2</v>
      </c>
      <c r="G1796" s="27"/>
      <c r="H1796" s="27"/>
      <c r="I1796" s="27"/>
    </row>
    <row r="1797" spans="1:9" x14ac:dyDescent="0.35">
      <c r="A1797">
        <v>1796</v>
      </c>
      <c r="B1797" s="23" t="s">
        <v>1829</v>
      </c>
      <c r="C1797" s="22">
        <v>1</v>
      </c>
      <c r="D1797" s="26">
        <f t="shared" si="88"/>
        <v>2.48015873015873E-4</v>
      </c>
      <c r="E1797" s="26">
        <f t="shared" si="89"/>
        <v>8.9718284586398715E-5</v>
      </c>
      <c r="F1797" s="27">
        <f t="shared" si="90"/>
        <v>8.9718284586398717E-2</v>
      </c>
      <c r="G1797" s="27"/>
      <c r="H1797" s="27"/>
      <c r="I1797" s="27"/>
    </row>
    <row r="1798" spans="1:9" x14ac:dyDescent="0.35">
      <c r="A1798">
        <v>1797</v>
      </c>
      <c r="B1798" s="23" t="s">
        <v>1830</v>
      </c>
      <c r="C1798" s="22">
        <v>1</v>
      </c>
      <c r="D1798" s="26">
        <f t="shared" si="88"/>
        <v>2.48015873015873E-4</v>
      </c>
      <c r="E1798" s="26">
        <f t="shared" si="89"/>
        <v>8.9718284586398715E-5</v>
      </c>
      <c r="F1798" s="27">
        <f t="shared" si="90"/>
        <v>8.9718284586398717E-2</v>
      </c>
      <c r="G1798" s="27"/>
      <c r="H1798" s="27"/>
      <c r="I1798" s="27"/>
    </row>
    <row r="1799" spans="1:9" x14ac:dyDescent="0.35">
      <c r="A1799">
        <v>1798</v>
      </c>
      <c r="B1799" s="23" t="s">
        <v>1831</v>
      </c>
      <c r="C1799" s="22">
        <v>1</v>
      </c>
      <c r="D1799" s="26">
        <f t="shared" si="88"/>
        <v>2.48015873015873E-4</v>
      </c>
      <c r="E1799" s="26">
        <f t="shared" si="89"/>
        <v>8.9718284586398715E-5</v>
      </c>
      <c r="F1799" s="27">
        <f t="shared" si="90"/>
        <v>8.9718284586398717E-2</v>
      </c>
      <c r="G1799" s="27"/>
      <c r="H1799" s="27"/>
      <c r="I1799" s="27"/>
    </row>
    <row r="1800" spans="1:9" x14ac:dyDescent="0.35">
      <c r="A1800">
        <v>1799</v>
      </c>
      <c r="B1800" s="23" t="s">
        <v>1832</v>
      </c>
      <c r="C1800" s="22">
        <v>1</v>
      </c>
      <c r="D1800" s="26">
        <f t="shared" si="88"/>
        <v>2.48015873015873E-4</v>
      </c>
      <c r="E1800" s="26">
        <f t="shared" si="89"/>
        <v>8.9718284586398715E-5</v>
      </c>
      <c r="F1800" s="27">
        <f t="shared" si="90"/>
        <v>8.9718284586398717E-2</v>
      </c>
      <c r="G1800" s="27"/>
      <c r="H1800" s="27"/>
      <c r="I1800" s="27"/>
    </row>
    <row r="1801" spans="1:9" x14ac:dyDescent="0.35">
      <c r="A1801">
        <v>1800</v>
      </c>
      <c r="B1801" s="23" t="s">
        <v>1833</v>
      </c>
      <c r="C1801" s="22">
        <v>1</v>
      </c>
      <c r="D1801" s="26">
        <f t="shared" si="88"/>
        <v>2.48015873015873E-4</v>
      </c>
      <c r="E1801" s="26">
        <f t="shared" si="89"/>
        <v>8.9718284586398715E-5</v>
      </c>
      <c r="F1801" s="27">
        <f t="shared" si="90"/>
        <v>8.9718284586398717E-2</v>
      </c>
      <c r="G1801" s="27"/>
      <c r="H1801" s="27"/>
      <c r="I1801" s="27"/>
    </row>
    <row r="1802" spans="1:9" x14ac:dyDescent="0.35">
      <c r="A1802">
        <v>1801</v>
      </c>
      <c r="B1802" s="23" t="s">
        <v>1834</v>
      </c>
      <c r="C1802" s="22">
        <v>1</v>
      </c>
      <c r="D1802" s="26">
        <f t="shared" si="88"/>
        <v>2.48015873015873E-4</v>
      </c>
      <c r="E1802" s="26">
        <f t="shared" si="89"/>
        <v>8.9718284586398715E-5</v>
      </c>
      <c r="F1802" s="27">
        <f t="shared" si="90"/>
        <v>8.9718284586398717E-2</v>
      </c>
      <c r="G1802" s="27"/>
      <c r="H1802" s="27"/>
      <c r="I1802" s="27"/>
    </row>
    <row r="1803" spans="1:9" x14ac:dyDescent="0.35">
      <c r="A1803">
        <v>1802</v>
      </c>
      <c r="B1803" s="23" t="s">
        <v>1835</v>
      </c>
      <c r="C1803" s="22">
        <v>1</v>
      </c>
      <c r="D1803" s="26">
        <f t="shared" si="88"/>
        <v>2.48015873015873E-4</v>
      </c>
      <c r="E1803" s="26">
        <f t="shared" si="89"/>
        <v>8.9718284586398715E-5</v>
      </c>
      <c r="F1803" s="27">
        <f t="shared" si="90"/>
        <v>8.9718284586398717E-2</v>
      </c>
      <c r="G1803" s="27"/>
      <c r="H1803" s="27"/>
      <c r="I1803" s="27"/>
    </row>
    <row r="1804" spans="1:9" x14ac:dyDescent="0.35">
      <c r="A1804">
        <v>1803</v>
      </c>
      <c r="B1804" s="23" t="s">
        <v>1836</v>
      </c>
      <c r="C1804" s="22">
        <v>1</v>
      </c>
      <c r="D1804" s="26">
        <f t="shared" si="88"/>
        <v>2.48015873015873E-4</v>
      </c>
      <c r="E1804" s="26">
        <f t="shared" si="89"/>
        <v>8.9718284586398715E-5</v>
      </c>
      <c r="F1804" s="27">
        <f t="shared" si="90"/>
        <v>8.9718284586398717E-2</v>
      </c>
      <c r="G1804" s="27"/>
      <c r="H1804" s="27"/>
      <c r="I1804" s="27"/>
    </row>
    <row r="1805" spans="1:9" x14ac:dyDescent="0.35">
      <c r="A1805">
        <v>1804</v>
      </c>
      <c r="B1805" s="23" t="s">
        <v>1837</v>
      </c>
      <c r="C1805" s="22">
        <v>1</v>
      </c>
      <c r="D1805" s="26">
        <f t="shared" si="88"/>
        <v>2.48015873015873E-4</v>
      </c>
      <c r="E1805" s="26">
        <f t="shared" si="89"/>
        <v>8.9718284586398715E-5</v>
      </c>
      <c r="F1805" s="27">
        <f t="shared" si="90"/>
        <v>8.9718284586398717E-2</v>
      </c>
      <c r="G1805" s="27"/>
      <c r="H1805" s="27"/>
      <c r="I1805" s="27"/>
    </row>
    <row r="1806" spans="1:9" x14ac:dyDescent="0.35">
      <c r="A1806">
        <v>1805</v>
      </c>
      <c r="B1806" s="23" t="s">
        <v>1838</v>
      </c>
      <c r="C1806" s="22">
        <v>1</v>
      </c>
      <c r="D1806" s="26">
        <f t="shared" si="88"/>
        <v>2.48015873015873E-4</v>
      </c>
      <c r="E1806" s="26">
        <f t="shared" si="89"/>
        <v>8.9718284586398715E-5</v>
      </c>
      <c r="F1806" s="27">
        <f t="shared" si="90"/>
        <v>8.9718284586398717E-2</v>
      </c>
      <c r="G1806" s="27"/>
      <c r="H1806" s="27"/>
      <c r="I1806" s="27"/>
    </row>
    <row r="1807" spans="1:9" x14ac:dyDescent="0.35">
      <c r="A1807">
        <v>1806</v>
      </c>
      <c r="B1807" s="23" t="s">
        <v>1839</v>
      </c>
      <c r="C1807" s="22">
        <v>1</v>
      </c>
      <c r="D1807" s="26">
        <f t="shared" si="88"/>
        <v>2.48015873015873E-4</v>
      </c>
      <c r="E1807" s="26">
        <f t="shared" si="89"/>
        <v>8.9718284586398715E-5</v>
      </c>
      <c r="F1807" s="27">
        <f t="shared" si="90"/>
        <v>8.9718284586398717E-2</v>
      </c>
      <c r="G1807" s="27"/>
      <c r="H1807" s="27"/>
      <c r="I1807" s="27"/>
    </row>
    <row r="1808" spans="1:9" x14ac:dyDescent="0.35">
      <c r="A1808">
        <v>1807</v>
      </c>
      <c r="B1808" s="23" t="s">
        <v>1840</v>
      </c>
      <c r="C1808" s="22">
        <v>1</v>
      </c>
      <c r="D1808" s="26">
        <f t="shared" si="88"/>
        <v>2.48015873015873E-4</v>
      </c>
      <c r="E1808" s="26">
        <f t="shared" si="89"/>
        <v>8.9718284586398715E-5</v>
      </c>
      <c r="F1808" s="27">
        <f t="shared" si="90"/>
        <v>8.9718284586398717E-2</v>
      </c>
      <c r="G1808" s="27"/>
      <c r="H1808" s="27"/>
      <c r="I1808" s="27"/>
    </row>
    <row r="1809" spans="1:9" x14ac:dyDescent="0.35">
      <c r="A1809">
        <v>1808</v>
      </c>
      <c r="B1809" s="23" t="s">
        <v>1841</v>
      </c>
      <c r="C1809" s="22">
        <v>1</v>
      </c>
      <c r="D1809" s="26">
        <f t="shared" si="88"/>
        <v>2.48015873015873E-4</v>
      </c>
      <c r="E1809" s="26">
        <f t="shared" si="89"/>
        <v>8.9718284586398715E-5</v>
      </c>
      <c r="F1809" s="27">
        <f t="shared" si="90"/>
        <v>8.9718284586398717E-2</v>
      </c>
      <c r="G1809" s="27"/>
      <c r="H1809" s="27"/>
      <c r="I1809" s="27"/>
    </row>
    <row r="1810" spans="1:9" x14ac:dyDescent="0.35">
      <c r="A1810">
        <v>1809</v>
      </c>
      <c r="B1810" s="23" t="s">
        <v>1842</v>
      </c>
      <c r="C1810" s="22">
        <v>1</v>
      </c>
      <c r="D1810" s="26">
        <f t="shared" si="88"/>
        <v>2.48015873015873E-4</v>
      </c>
      <c r="E1810" s="26">
        <f t="shared" si="89"/>
        <v>8.9718284586398715E-5</v>
      </c>
      <c r="F1810" s="27">
        <f t="shared" si="90"/>
        <v>8.9718284586398717E-2</v>
      </c>
      <c r="G1810" s="27"/>
      <c r="H1810" s="27"/>
      <c r="I1810" s="27"/>
    </row>
    <row r="1811" spans="1:9" x14ac:dyDescent="0.35">
      <c r="A1811">
        <v>1810</v>
      </c>
      <c r="B1811" s="23" t="s">
        <v>1843</v>
      </c>
      <c r="C1811" s="22">
        <v>1</v>
      </c>
      <c r="D1811" s="26">
        <f t="shared" si="88"/>
        <v>2.48015873015873E-4</v>
      </c>
      <c r="E1811" s="26">
        <f t="shared" si="89"/>
        <v>8.9718284586398715E-5</v>
      </c>
      <c r="F1811" s="27">
        <f t="shared" si="90"/>
        <v>8.9718284586398717E-2</v>
      </c>
      <c r="G1811" s="27"/>
      <c r="H1811" s="27"/>
      <c r="I1811" s="27"/>
    </row>
    <row r="1812" spans="1:9" x14ac:dyDescent="0.35">
      <c r="A1812">
        <v>1811</v>
      </c>
      <c r="B1812" s="23" t="s">
        <v>1844</v>
      </c>
      <c r="C1812" s="22">
        <v>1</v>
      </c>
      <c r="D1812" s="26">
        <f t="shared" si="88"/>
        <v>2.48015873015873E-4</v>
      </c>
      <c r="E1812" s="26">
        <f t="shared" si="89"/>
        <v>8.9718284586398715E-5</v>
      </c>
      <c r="F1812" s="27">
        <f t="shared" si="90"/>
        <v>8.9718284586398717E-2</v>
      </c>
      <c r="G1812" s="27"/>
      <c r="H1812" s="27"/>
      <c r="I1812" s="27"/>
    </row>
    <row r="1813" spans="1:9" x14ac:dyDescent="0.35">
      <c r="A1813">
        <v>1812</v>
      </c>
      <c r="B1813" s="23" t="s">
        <v>1845</v>
      </c>
      <c r="C1813" s="22">
        <v>1</v>
      </c>
      <c r="D1813" s="26">
        <f t="shared" si="88"/>
        <v>2.48015873015873E-4</v>
      </c>
      <c r="E1813" s="26">
        <f t="shared" si="89"/>
        <v>8.9718284586398715E-5</v>
      </c>
      <c r="F1813" s="27">
        <f t="shared" si="90"/>
        <v>8.9718284586398717E-2</v>
      </c>
      <c r="G1813" s="27"/>
      <c r="H1813" s="27"/>
      <c r="I1813" s="27"/>
    </row>
    <row r="1814" spans="1:9" x14ac:dyDescent="0.35">
      <c r="A1814">
        <v>1813</v>
      </c>
      <c r="B1814" s="23" t="s">
        <v>1846</v>
      </c>
      <c r="C1814" s="22">
        <v>1</v>
      </c>
      <c r="D1814" s="26">
        <f t="shared" si="88"/>
        <v>2.48015873015873E-4</v>
      </c>
      <c r="E1814" s="26">
        <f t="shared" si="89"/>
        <v>8.9718284586398715E-5</v>
      </c>
      <c r="F1814" s="27">
        <f t="shared" si="90"/>
        <v>8.9718284586398717E-2</v>
      </c>
      <c r="G1814" s="27"/>
      <c r="H1814" s="27"/>
      <c r="I1814" s="27"/>
    </row>
    <row r="1815" spans="1:9" x14ac:dyDescent="0.35">
      <c r="A1815">
        <v>1814</v>
      </c>
      <c r="B1815" s="23" t="s">
        <v>1847</v>
      </c>
      <c r="C1815" s="22">
        <v>1</v>
      </c>
      <c r="D1815" s="26">
        <f t="shared" si="88"/>
        <v>2.48015873015873E-4</v>
      </c>
      <c r="E1815" s="26">
        <f t="shared" si="89"/>
        <v>8.9718284586398715E-5</v>
      </c>
      <c r="F1815" s="27">
        <f t="shared" si="90"/>
        <v>8.9718284586398717E-2</v>
      </c>
      <c r="G1815" s="27"/>
      <c r="H1815" s="27"/>
      <c r="I1815" s="27"/>
    </row>
    <row r="1816" spans="1:9" x14ac:dyDescent="0.35">
      <c r="A1816">
        <v>1815</v>
      </c>
      <c r="B1816" s="23" t="s">
        <v>1848</v>
      </c>
      <c r="C1816" s="22">
        <v>1</v>
      </c>
      <c r="D1816" s="26">
        <f t="shared" si="88"/>
        <v>2.48015873015873E-4</v>
      </c>
      <c r="E1816" s="26">
        <f t="shared" si="89"/>
        <v>8.9718284586398715E-5</v>
      </c>
      <c r="F1816" s="27">
        <f t="shared" si="90"/>
        <v>8.9718284586398717E-2</v>
      </c>
      <c r="G1816" s="27"/>
      <c r="H1816" s="27"/>
      <c r="I1816" s="27"/>
    </row>
    <row r="1817" spans="1:9" x14ac:dyDescent="0.35">
      <c r="A1817">
        <v>1816</v>
      </c>
      <c r="B1817" s="23" t="s">
        <v>1849</v>
      </c>
      <c r="C1817" s="22">
        <v>1</v>
      </c>
      <c r="D1817" s="26">
        <f t="shared" si="88"/>
        <v>2.48015873015873E-4</v>
      </c>
      <c r="E1817" s="26">
        <f t="shared" si="89"/>
        <v>8.9718284586398715E-5</v>
      </c>
      <c r="F1817" s="27">
        <f t="shared" si="90"/>
        <v>8.9718284586398717E-2</v>
      </c>
      <c r="G1817" s="27"/>
      <c r="H1817" s="27"/>
      <c r="I1817" s="27"/>
    </row>
    <row r="1818" spans="1:9" x14ac:dyDescent="0.35">
      <c r="A1818">
        <v>1817</v>
      </c>
      <c r="B1818" s="23" t="s">
        <v>1850</v>
      </c>
      <c r="C1818" s="22">
        <v>1</v>
      </c>
      <c r="D1818" s="26">
        <f t="shared" si="88"/>
        <v>2.48015873015873E-4</v>
      </c>
      <c r="E1818" s="26">
        <f t="shared" si="89"/>
        <v>8.9718284586398715E-5</v>
      </c>
      <c r="F1818" s="27">
        <f t="shared" si="90"/>
        <v>8.9718284586398717E-2</v>
      </c>
      <c r="G1818" s="27"/>
      <c r="H1818" s="27"/>
      <c r="I1818" s="27"/>
    </row>
    <row r="1819" spans="1:9" x14ac:dyDescent="0.35">
      <c r="A1819">
        <v>1818</v>
      </c>
      <c r="B1819" s="23" t="s">
        <v>1851</v>
      </c>
      <c r="C1819" s="22">
        <v>1</v>
      </c>
      <c r="D1819" s="26">
        <f t="shared" si="88"/>
        <v>2.48015873015873E-4</v>
      </c>
      <c r="E1819" s="26">
        <f t="shared" si="89"/>
        <v>8.9718284586398715E-5</v>
      </c>
      <c r="F1819" s="27">
        <f t="shared" si="90"/>
        <v>8.9718284586398717E-2</v>
      </c>
      <c r="G1819" s="27"/>
      <c r="H1819" s="27"/>
      <c r="I1819" s="27"/>
    </row>
    <row r="1820" spans="1:9" x14ac:dyDescent="0.35">
      <c r="A1820">
        <v>1819</v>
      </c>
      <c r="B1820" s="23" t="s">
        <v>1852</v>
      </c>
      <c r="C1820" s="22">
        <v>1</v>
      </c>
      <c r="D1820" s="26">
        <f t="shared" si="88"/>
        <v>2.48015873015873E-4</v>
      </c>
      <c r="E1820" s="26">
        <f t="shared" si="89"/>
        <v>8.9718284586398715E-5</v>
      </c>
      <c r="F1820" s="27">
        <f t="shared" si="90"/>
        <v>8.9718284586398717E-2</v>
      </c>
      <c r="G1820" s="27"/>
      <c r="H1820" s="27"/>
      <c r="I1820" s="27"/>
    </row>
    <row r="1821" spans="1:9" x14ac:dyDescent="0.35">
      <c r="A1821">
        <v>1820</v>
      </c>
      <c r="B1821" s="23" t="s">
        <v>1853</v>
      </c>
      <c r="C1821" s="22">
        <v>1</v>
      </c>
      <c r="D1821" s="26">
        <f t="shared" si="88"/>
        <v>2.48015873015873E-4</v>
      </c>
      <c r="E1821" s="26">
        <f t="shared" si="89"/>
        <v>8.9718284586398715E-5</v>
      </c>
      <c r="F1821" s="27">
        <f t="shared" si="90"/>
        <v>8.9718284586398717E-2</v>
      </c>
      <c r="G1821" s="27"/>
      <c r="H1821" s="27"/>
      <c r="I1821" s="27"/>
    </row>
    <row r="1822" spans="1:9" x14ac:dyDescent="0.35">
      <c r="A1822">
        <v>1821</v>
      </c>
      <c r="B1822" s="23" t="s">
        <v>1854</v>
      </c>
      <c r="C1822" s="22">
        <v>1</v>
      </c>
      <c r="D1822" s="26">
        <f t="shared" si="88"/>
        <v>2.48015873015873E-4</v>
      </c>
      <c r="E1822" s="26">
        <f t="shared" si="89"/>
        <v>8.9718284586398715E-5</v>
      </c>
      <c r="F1822" s="27">
        <f t="shared" si="90"/>
        <v>8.9718284586398717E-2</v>
      </c>
      <c r="G1822" s="27"/>
      <c r="H1822" s="27"/>
      <c r="I1822" s="27"/>
    </row>
    <row r="1823" spans="1:9" x14ac:dyDescent="0.35">
      <c r="A1823">
        <v>1822</v>
      </c>
      <c r="B1823" s="23" t="s">
        <v>1855</v>
      </c>
      <c r="C1823" s="22">
        <v>1</v>
      </c>
      <c r="D1823" s="26">
        <f t="shared" si="88"/>
        <v>2.48015873015873E-4</v>
      </c>
      <c r="E1823" s="26">
        <f t="shared" si="89"/>
        <v>8.9718284586398715E-5</v>
      </c>
      <c r="F1823" s="27">
        <f t="shared" si="90"/>
        <v>8.9718284586398717E-2</v>
      </c>
      <c r="G1823" s="27"/>
      <c r="H1823" s="27"/>
      <c r="I1823" s="27"/>
    </row>
    <row r="1824" spans="1:9" x14ac:dyDescent="0.35">
      <c r="A1824">
        <v>1823</v>
      </c>
      <c r="B1824" s="23" t="s">
        <v>1856</v>
      </c>
      <c r="C1824" s="22">
        <v>1</v>
      </c>
      <c r="D1824" s="26">
        <f t="shared" si="88"/>
        <v>2.48015873015873E-4</v>
      </c>
      <c r="E1824" s="26">
        <f t="shared" si="89"/>
        <v>8.9718284586398715E-5</v>
      </c>
      <c r="F1824" s="27">
        <f t="shared" si="90"/>
        <v>8.9718284586398717E-2</v>
      </c>
      <c r="G1824" s="27"/>
      <c r="H1824" s="27"/>
      <c r="I1824" s="27"/>
    </row>
    <row r="1825" spans="1:9" x14ac:dyDescent="0.35">
      <c r="A1825">
        <v>1824</v>
      </c>
      <c r="B1825" s="23" t="s">
        <v>1857</v>
      </c>
      <c r="C1825" s="22">
        <v>1</v>
      </c>
      <c r="D1825" s="26">
        <f t="shared" si="88"/>
        <v>2.48015873015873E-4</v>
      </c>
      <c r="E1825" s="26">
        <f t="shared" si="89"/>
        <v>8.9718284586398715E-5</v>
      </c>
      <c r="F1825" s="27">
        <f t="shared" si="90"/>
        <v>8.9718284586398717E-2</v>
      </c>
      <c r="G1825" s="27"/>
      <c r="H1825" s="27"/>
      <c r="I1825" s="27"/>
    </row>
    <row r="1826" spans="1:9" x14ac:dyDescent="0.35">
      <c r="A1826">
        <v>1825</v>
      </c>
      <c r="B1826" s="23" t="s">
        <v>1858</v>
      </c>
      <c r="C1826" s="22">
        <v>1</v>
      </c>
      <c r="D1826" s="26">
        <f t="shared" si="88"/>
        <v>2.48015873015873E-4</v>
      </c>
      <c r="E1826" s="26">
        <f t="shared" si="89"/>
        <v>8.9718284586398715E-5</v>
      </c>
      <c r="F1826" s="27">
        <f t="shared" si="90"/>
        <v>8.9718284586398717E-2</v>
      </c>
      <c r="G1826" s="27"/>
      <c r="H1826" s="27"/>
      <c r="I1826" s="27"/>
    </row>
    <row r="1827" spans="1:9" x14ac:dyDescent="0.35">
      <c r="A1827">
        <v>1826</v>
      </c>
      <c r="B1827" s="23" t="s">
        <v>1859</v>
      </c>
      <c r="C1827" s="22">
        <v>1</v>
      </c>
      <c r="D1827" s="26">
        <f t="shared" si="88"/>
        <v>2.48015873015873E-4</v>
      </c>
      <c r="E1827" s="26">
        <f t="shared" si="89"/>
        <v>8.9718284586398715E-5</v>
      </c>
      <c r="F1827" s="27">
        <f t="shared" si="90"/>
        <v>8.9718284586398717E-2</v>
      </c>
      <c r="G1827" s="27"/>
      <c r="H1827" s="27"/>
      <c r="I1827" s="27"/>
    </row>
    <row r="1828" spans="1:9" x14ac:dyDescent="0.35">
      <c r="A1828">
        <v>1827</v>
      </c>
      <c r="B1828" s="23" t="s">
        <v>1860</v>
      </c>
      <c r="C1828" s="22">
        <v>1</v>
      </c>
      <c r="D1828" s="26">
        <f t="shared" si="88"/>
        <v>2.48015873015873E-4</v>
      </c>
      <c r="E1828" s="26">
        <f t="shared" si="89"/>
        <v>8.9718284586398715E-5</v>
      </c>
      <c r="F1828" s="27">
        <f t="shared" si="90"/>
        <v>8.9718284586398717E-2</v>
      </c>
      <c r="G1828" s="27"/>
      <c r="H1828" s="27"/>
      <c r="I1828" s="27"/>
    </row>
    <row r="1829" spans="1:9" x14ac:dyDescent="0.35">
      <c r="A1829">
        <v>1828</v>
      </c>
      <c r="B1829" s="23" t="s">
        <v>1861</v>
      </c>
      <c r="C1829" s="22">
        <v>1</v>
      </c>
      <c r="D1829" s="26">
        <f t="shared" si="88"/>
        <v>2.48015873015873E-4</v>
      </c>
      <c r="E1829" s="26">
        <f t="shared" si="89"/>
        <v>8.9718284586398715E-5</v>
      </c>
      <c r="F1829" s="27">
        <f t="shared" si="90"/>
        <v>8.9718284586398717E-2</v>
      </c>
      <c r="G1829" s="27"/>
      <c r="H1829" s="27"/>
      <c r="I1829" s="27"/>
    </row>
    <row r="1830" spans="1:9" x14ac:dyDescent="0.35">
      <c r="A1830">
        <v>1829</v>
      </c>
      <c r="B1830" s="23" t="s">
        <v>1862</v>
      </c>
      <c r="C1830" s="22">
        <v>1</v>
      </c>
      <c r="D1830" s="26">
        <f t="shared" si="88"/>
        <v>2.48015873015873E-4</v>
      </c>
      <c r="E1830" s="26">
        <f t="shared" si="89"/>
        <v>8.9718284586398715E-5</v>
      </c>
      <c r="F1830" s="27">
        <f t="shared" si="90"/>
        <v>8.9718284586398717E-2</v>
      </c>
      <c r="G1830" s="27"/>
      <c r="H1830" s="27"/>
      <c r="I1830" s="27"/>
    </row>
    <row r="1831" spans="1:9" x14ac:dyDescent="0.35">
      <c r="A1831">
        <v>1830</v>
      </c>
      <c r="B1831" s="23" t="s">
        <v>1863</v>
      </c>
      <c r="C1831" s="22">
        <v>1</v>
      </c>
      <c r="D1831" s="26">
        <f t="shared" si="88"/>
        <v>2.48015873015873E-4</v>
      </c>
      <c r="E1831" s="26">
        <f t="shared" si="89"/>
        <v>8.9718284586398715E-5</v>
      </c>
      <c r="F1831" s="27">
        <f t="shared" si="90"/>
        <v>8.9718284586398717E-2</v>
      </c>
      <c r="G1831" s="27"/>
      <c r="H1831" s="27"/>
      <c r="I1831" s="27"/>
    </row>
    <row r="1832" spans="1:9" x14ac:dyDescent="0.35">
      <c r="A1832">
        <v>1831</v>
      </c>
      <c r="B1832" s="23" t="s">
        <v>1864</v>
      </c>
      <c r="C1832" s="22">
        <v>1</v>
      </c>
      <c r="D1832" s="26">
        <f t="shared" si="88"/>
        <v>2.48015873015873E-4</v>
      </c>
      <c r="E1832" s="26">
        <f t="shared" si="89"/>
        <v>8.9718284586398715E-5</v>
      </c>
      <c r="F1832" s="27">
        <f t="shared" si="90"/>
        <v>8.9718284586398717E-2</v>
      </c>
      <c r="G1832" s="27"/>
      <c r="H1832" s="27"/>
      <c r="I1832" s="27"/>
    </row>
    <row r="1833" spans="1:9" x14ac:dyDescent="0.35">
      <c r="A1833">
        <v>1832</v>
      </c>
      <c r="B1833" s="23" t="s">
        <v>1865</v>
      </c>
      <c r="C1833" s="22">
        <v>1</v>
      </c>
      <c r="D1833" s="26">
        <f t="shared" si="88"/>
        <v>2.48015873015873E-4</v>
      </c>
      <c r="E1833" s="26">
        <f t="shared" si="89"/>
        <v>8.9718284586398715E-5</v>
      </c>
      <c r="F1833" s="27">
        <f t="shared" si="90"/>
        <v>8.9718284586398717E-2</v>
      </c>
      <c r="G1833" s="27"/>
      <c r="H1833" s="27"/>
      <c r="I1833" s="27"/>
    </row>
    <row r="1834" spans="1:9" x14ac:dyDescent="0.35">
      <c r="A1834">
        <v>1833</v>
      </c>
      <c r="B1834" s="23" t="s">
        <v>1866</v>
      </c>
      <c r="C1834" s="22">
        <v>1</v>
      </c>
      <c r="D1834" s="26">
        <f t="shared" si="88"/>
        <v>2.48015873015873E-4</v>
      </c>
      <c r="E1834" s="26">
        <f t="shared" si="89"/>
        <v>8.9718284586398715E-5</v>
      </c>
      <c r="F1834" s="27">
        <f t="shared" si="90"/>
        <v>8.9718284586398717E-2</v>
      </c>
      <c r="G1834" s="27"/>
      <c r="H1834" s="27"/>
      <c r="I1834" s="27"/>
    </row>
    <row r="1835" spans="1:9" x14ac:dyDescent="0.35">
      <c r="A1835">
        <v>1834</v>
      </c>
      <c r="B1835" s="23" t="s">
        <v>1867</v>
      </c>
      <c r="C1835" s="22">
        <v>1</v>
      </c>
      <c r="D1835" s="26">
        <f t="shared" si="88"/>
        <v>2.48015873015873E-4</v>
      </c>
      <c r="E1835" s="26">
        <f t="shared" si="89"/>
        <v>8.9718284586398715E-5</v>
      </c>
      <c r="F1835" s="27">
        <f t="shared" si="90"/>
        <v>8.9718284586398717E-2</v>
      </c>
      <c r="G1835" s="27"/>
      <c r="H1835" s="27"/>
      <c r="I1835" s="27"/>
    </row>
    <row r="1836" spans="1:9" x14ac:dyDescent="0.35">
      <c r="A1836">
        <v>1835</v>
      </c>
      <c r="B1836" s="23" t="s">
        <v>1868</v>
      </c>
      <c r="C1836" s="22">
        <v>1</v>
      </c>
      <c r="D1836" s="26">
        <f t="shared" si="88"/>
        <v>2.48015873015873E-4</v>
      </c>
      <c r="E1836" s="26">
        <f t="shared" si="89"/>
        <v>8.9718284586398715E-5</v>
      </c>
      <c r="F1836" s="27">
        <f t="shared" si="90"/>
        <v>8.9718284586398717E-2</v>
      </c>
      <c r="G1836" s="27"/>
      <c r="H1836" s="27"/>
      <c r="I1836" s="27"/>
    </row>
    <row r="1837" spans="1:9" x14ac:dyDescent="0.35">
      <c r="A1837">
        <v>1836</v>
      </c>
      <c r="B1837" s="23" t="s">
        <v>1869</v>
      </c>
      <c r="C1837" s="22">
        <v>1</v>
      </c>
      <c r="D1837" s="26">
        <f t="shared" si="88"/>
        <v>2.48015873015873E-4</v>
      </c>
      <c r="E1837" s="26">
        <f t="shared" si="89"/>
        <v>8.9718284586398715E-5</v>
      </c>
      <c r="F1837" s="27">
        <f t="shared" si="90"/>
        <v>8.9718284586398717E-2</v>
      </c>
      <c r="G1837" s="27"/>
      <c r="H1837" s="27"/>
      <c r="I1837" s="27"/>
    </row>
    <row r="1838" spans="1:9" x14ac:dyDescent="0.35">
      <c r="A1838">
        <v>1837</v>
      </c>
      <c r="B1838" s="23" t="s">
        <v>1870</v>
      </c>
      <c r="C1838" s="22">
        <v>1</v>
      </c>
      <c r="D1838" s="26">
        <f t="shared" si="88"/>
        <v>2.48015873015873E-4</v>
      </c>
      <c r="E1838" s="26">
        <f t="shared" si="89"/>
        <v>8.9718284586398715E-5</v>
      </c>
      <c r="F1838" s="27">
        <f t="shared" si="90"/>
        <v>8.9718284586398717E-2</v>
      </c>
      <c r="G1838" s="27"/>
      <c r="H1838" s="27"/>
      <c r="I1838" s="27"/>
    </row>
    <row r="1839" spans="1:9" x14ac:dyDescent="0.35">
      <c r="A1839">
        <v>1838</v>
      </c>
      <c r="B1839" s="23" t="s">
        <v>1871</v>
      </c>
      <c r="C1839" s="22">
        <v>1</v>
      </c>
      <c r="D1839" s="26">
        <f t="shared" si="88"/>
        <v>2.48015873015873E-4</v>
      </c>
      <c r="E1839" s="26">
        <f t="shared" si="89"/>
        <v>8.9718284586398715E-5</v>
      </c>
      <c r="F1839" s="27">
        <f t="shared" si="90"/>
        <v>8.9718284586398717E-2</v>
      </c>
      <c r="G1839" s="27"/>
      <c r="H1839" s="27"/>
      <c r="I1839" s="27"/>
    </row>
    <row r="1840" spans="1:9" x14ac:dyDescent="0.35">
      <c r="A1840">
        <v>1839</v>
      </c>
      <c r="B1840" s="23" t="s">
        <v>1872</v>
      </c>
      <c r="C1840" s="22">
        <v>1</v>
      </c>
      <c r="D1840" s="26">
        <f t="shared" si="88"/>
        <v>2.48015873015873E-4</v>
      </c>
      <c r="E1840" s="26">
        <f t="shared" si="89"/>
        <v>8.9718284586398715E-5</v>
      </c>
      <c r="F1840" s="27">
        <f t="shared" si="90"/>
        <v>8.9718284586398717E-2</v>
      </c>
      <c r="G1840" s="27"/>
      <c r="H1840" s="27"/>
      <c r="I1840" s="27"/>
    </row>
    <row r="1841" spans="1:9" x14ac:dyDescent="0.35">
      <c r="A1841">
        <v>1840</v>
      </c>
      <c r="B1841" s="23" t="s">
        <v>1873</v>
      </c>
      <c r="C1841" s="22">
        <v>1</v>
      </c>
      <c r="D1841" s="26">
        <f t="shared" si="88"/>
        <v>2.48015873015873E-4</v>
      </c>
      <c r="E1841" s="26">
        <f t="shared" si="89"/>
        <v>8.9718284586398715E-5</v>
      </c>
      <c r="F1841" s="27">
        <f t="shared" si="90"/>
        <v>8.9718284586398717E-2</v>
      </c>
      <c r="G1841" s="27"/>
      <c r="H1841" s="27"/>
      <c r="I1841" s="27"/>
    </row>
    <row r="1842" spans="1:9" x14ac:dyDescent="0.35">
      <c r="A1842">
        <v>1841</v>
      </c>
      <c r="B1842" s="23" t="s">
        <v>1874</v>
      </c>
      <c r="C1842" s="22">
        <v>1</v>
      </c>
      <c r="D1842" s="26">
        <f t="shared" si="88"/>
        <v>2.48015873015873E-4</v>
      </c>
      <c r="E1842" s="26">
        <f t="shared" si="89"/>
        <v>8.9718284586398715E-5</v>
      </c>
      <c r="F1842" s="27">
        <f t="shared" si="90"/>
        <v>8.9718284586398717E-2</v>
      </c>
      <c r="G1842" s="27"/>
      <c r="H1842" s="27"/>
      <c r="I1842" s="27"/>
    </row>
    <row r="1843" spans="1:9" x14ac:dyDescent="0.35">
      <c r="A1843">
        <v>1842</v>
      </c>
      <c r="B1843" s="23" t="s">
        <v>1875</v>
      </c>
      <c r="C1843" s="22">
        <v>1</v>
      </c>
      <c r="D1843" s="26">
        <f t="shared" si="88"/>
        <v>2.48015873015873E-4</v>
      </c>
      <c r="E1843" s="26">
        <f t="shared" si="89"/>
        <v>8.9718284586398715E-5</v>
      </c>
      <c r="F1843" s="27">
        <f t="shared" si="90"/>
        <v>8.9718284586398717E-2</v>
      </c>
      <c r="G1843" s="27"/>
      <c r="H1843" s="27"/>
      <c r="I1843" s="27"/>
    </row>
    <row r="1844" spans="1:9" x14ac:dyDescent="0.35">
      <c r="A1844">
        <v>1843</v>
      </c>
      <c r="B1844" s="23" t="s">
        <v>1876</v>
      </c>
      <c r="C1844" s="22">
        <v>1</v>
      </c>
      <c r="D1844" s="26">
        <f t="shared" si="88"/>
        <v>2.48015873015873E-4</v>
      </c>
      <c r="E1844" s="26">
        <f t="shared" si="89"/>
        <v>8.9718284586398715E-5</v>
      </c>
      <c r="F1844" s="27">
        <f t="shared" si="90"/>
        <v>8.9718284586398717E-2</v>
      </c>
      <c r="G1844" s="27"/>
      <c r="H1844" s="27"/>
      <c r="I1844" s="27"/>
    </row>
    <row r="1845" spans="1:9" x14ac:dyDescent="0.35">
      <c r="A1845">
        <v>1844</v>
      </c>
      <c r="B1845" s="23" t="s">
        <v>1877</v>
      </c>
      <c r="C1845" s="22">
        <v>1</v>
      </c>
      <c r="D1845" s="26">
        <f t="shared" si="88"/>
        <v>2.48015873015873E-4</v>
      </c>
      <c r="E1845" s="26">
        <f t="shared" si="89"/>
        <v>8.9718284586398715E-5</v>
      </c>
      <c r="F1845" s="27">
        <f t="shared" si="90"/>
        <v>8.9718284586398717E-2</v>
      </c>
      <c r="G1845" s="27"/>
      <c r="H1845" s="27"/>
      <c r="I1845" s="27"/>
    </row>
    <row r="1846" spans="1:9" x14ac:dyDescent="0.35">
      <c r="A1846">
        <v>1845</v>
      </c>
      <c r="B1846" s="23" t="s">
        <v>1878</v>
      </c>
      <c r="C1846" s="22">
        <v>1</v>
      </c>
      <c r="D1846" s="26">
        <f t="shared" si="88"/>
        <v>2.48015873015873E-4</v>
      </c>
      <c r="E1846" s="26">
        <f t="shared" si="89"/>
        <v>8.9718284586398715E-5</v>
      </c>
      <c r="F1846" s="27">
        <f t="shared" si="90"/>
        <v>8.9718284586398717E-2</v>
      </c>
      <c r="G1846" s="27"/>
      <c r="H1846" s="27"/>
      <c r="I1846" s="27"/>
    </row>
    <row r="1847" spans="1:9" x14ac:dyDescent="0.35">
      <c r="A1847">
        <v>1846</v>
      </c>
      <c r="B1847" s="23" t="s">
        <v>1879</v>
      </c>
      <c r="C1847" s="22">
        <v>1</v>
      </c>
      <c r="D1847" s="26">
        <f t="shared" si="88"/>
        <v>2.48015873015873E-4</v>
      </c>
      <c r="E1847" s="26">
        <f t="shared" si="89"/>
        <v>8.9718284586398715E-5</v>
      </c>
      <c r="F1847" s="27">
        <f t="shared" si="90"/>
        <v>8.9718284586398717E-2</v>
      </c>
      <c r="G1847" s="27"/>
      <c r="H1847" s="27"/>
      <c r="I1847" s="27"/>
    </row>
    <row r="1848" spans="1:9" x14ac:dyDescent="0.35">
      <c r="A1848">
        <v>1847</v>
      </c>
      <c r="B1848" s="23" t="s">
        <v>1880</v>
      </c>
      <c r="C1848" s="22">
        <v>1</v>
      </c>
      <c r="D1848" s="26">
        <f t="shared" si="88"/>
        <v>2.48015873015873E-4</v>
      </c>
      <c r="E1848" s="26">
        <f t="shared" si="89"/>
        <v>8.9718284586398715E-5</v>
      </c>
      <c r="F1848" s="27">
        <f t="shared" si="90"/>
        <v>8.9718284586398717E-2</v>
      </c>
      <c r="G1848" s="27"/>
      <c r="H1848" s="27"/>
      <c r="I1848" s="27"/>
    </row>
    <row r="1849" spans="1:9" x14ac:dyDescent="0.35">
      <c r="A1849">
        <v>1848</v>
      </c>
      <c r="B1849" s="23" t="s">
        <v>1881</v>
      </c>
      <c r="C1849" s="22">
        <v>1</v>
      </c>
      <c r="D1849" s="26">
        <f t="shared" si="88"/>
        <v>2.48015873015873E-4</v>
      </c>
      <c r="E1849" s="26">
        <f t="shared" si="89"/>
        <v>8.9718284586398715E-5</v>
      </c>
      <c r="F1849" s="27">
        <f t="shared" si="90"/>
        <v>8.9718284586398717E-2</v>
      </c>
      <c r="G1849" s="27"/>
      <c r="H1849" s="27"/>
      <c r="I1849" s="27"/>
    </row>
    <row r="1850" spans="1:9" x14ac:dyDescent="0.35">
      <c r="A1850">
        <v>1849</v>
      </c>
      <c r="B1850" s="23" t="s">
        <v>1882</v>
      </c>
      <c r="C1850" s="22">
        <v>1</v>
      </c>
      <c r="D1850" s="26">
        <f t="shared" si="88"/>
        <v>2.48015873015873E-4</v>
      </c>
      <c r="E1850" s="26">
        <f t="shared" si="89"/>
        <v>8.9718284586398715E-5</v>
      </c>
      <c r="F1850" s="27">
        <f t="shared" si="90"/>
        <v>8.9718284586398717E-2</v>
      </c>
      <c r="G1850" s="27"/>
      <c r="H1850" s="27"/>
      <c r="I1850" s="27"/>
    </row>
    <row r="1851" spans="1:9" x14ac:dyDescent="0.35">
      <c r="A1851">
        <v>1850</v>
      </c>
      <c r="B1851" s="23" t="s">
        <v>1883</v>
      </c>
      <c r="C1851" s="22">
        <v>1</v>
      </c>
      <c r="D1851" s="26">
        <f t="shared" si="88"/>
        <v>2.48015873015873E-4</v>
      </c>
      <c r="E1851" s="26">
        <f t="shared" si="89"/>
        <v>8.9718284586398715E-5</v>
      </c>
      <c r="F1851" s="27">
        <f t="shared" si="90"/>
        <v>8.9718284586398717E-2</v>
      </c>
      <c r="G1851" s="27"/>
      <c r="H1851" s="27"/>
      <c r="I1851" s="27"/>
    </row>
    <row r="1852" spans="1:9" x14ac:dyDescent="0.35">
      <c r="A1852">
        <v>1851</v>
      </c>
      <c r="B1852" s="23" t="s">
        <v>1884</v>
      </c>
      <c r="C1852" s="22">
        <v>1</v>
      </c>
      <c r="D1852" s="26">
        <f t="shared" si="88"/>
        <v>2.48015873015873E-4</v>
      </c>
      <c r="E1852" s="26">
        <f t="shared" si="89"/>
        <v>8.9718284586398715E-5</v>
      </c>
      <c r="F1852" s="27">
        <f t="shared" si="90"/>
        <v>8.9718284586398717E-2</v>
      </c>
      <c r="G1852" s="27"/>
      <c r="H1852" s="27"/>
      <c r="I1852" s="27"/>
    </row>
    <row r="1853" spans="1:9" x14ac:dyDescent="0.35">
      <c r="A1853">
        <v>1852</v>
      </c>
      <c r="B1853" s="23" t="s">
        <v>1885</v>
      </c>
      <c r="C1853" s="22">
        <v>1</v>
      </c>
      <c r="D1853" s="26">
        <f t="shared" si="88"/>
        <v>2.48015873015873E-4</v>
      </c>
      <c r="E1853" s="26">
        <f t="shared" si="89"/>
        <v>8.9718284586398715E-5</v>
      </c>
      <c r="F1853" s="27">
        <f t="shared" si="90"/>
        <v>8.9718284586398717E-2</v>
      </c>
      <c r="G1853" s="27"/>
      <c r="H1853" s="27"/>
      <c r="I1853" s="27"/>
    </row>
    <row r="1854" spans="1:9" x14ac:dyDescent="0.35">
      <c r="A1854">
        <v>1853</v>
      </c>
      <c r="B1854" s="23" t="s">
        <v>1886</v>
      </c>
      <c r="C1854" s="22">
        <v>1</v>
      </c>
      <c r="D1854" s="26">
        <f t="shared" si="88"/>
        <v>2.48015873015873E-4</v>
      </c>
      <c r="E1854" s="26">
        <f t="shared" si="89"/>
        <v>8.9718284586398715E-5</v>
      </c>
      <c r="F1854" s="27">
        <f t="shared" si="90"/>
        <v>8.9718284586398717E-2</v>
      </c>
      <c r="G1854" s="27"/>
      <c r="H1854" s="27"/>
      <c r="I1854" s="27"/>
    </row>
    <row r="1855" spans="1:9" x14ac:dyDescent="0.35">
      <c r="A1855">
        <v>1854</v>
      </c>
      <c r="B1855" s="23" t="s">
        <v>1887</v>
      </c>
      <c r="C1855" s="22">
        <v>1</v>
      </c>
      <c r="D1855" s="26">
        <f t="shared" si="88"/>
        <v>2.48015873015873E-4</v>
      </c>
      <c r="E1855" s="26">
        <f t="shared" si="89"/>
        <v>8.9718284586398715E-5</v>
      </c>
      <c r="F1855" s="27">
        <f t="shared" si="90"/>
        <v>8.9718284586398717E-2</v>
      </c>
      <c r="G1855" s="27"/>
      <c r="H1855" s="27"/>
      <c r="I1855" s="27"/>
    </row>
    <row r="1856" spans="1:9" x14ac:dyDescent="0.35">
      <c r="A1856">
        <v>1855</v>
      </c>
      <c r="B1856" s="23" t="s">
        <v>1888</v>
      </c>
      <c r="C1856" s="22">
        <v>1</v>
      </c>
      <c r="D1856" s="26">
        <f t="shared" si="88"/>
        <v>2.48015873015873E-4</v>
      </c>
      <c r="E1856" s="26">
        <f t="shared" si="89"/>
        <v>8.9718284586398715E-5</v>
      </c>
      <c r="F1856" s="27">
        <f t="shared" si="90"/>
        <v>8.9718284586398717E-2</v>
      </c>
      <c r="G1856" s="27"/>
      <c r="H1856" s="27"/>
      <c r="I1856" s="27"/>
    </row>
    <row r="1857" spans="1:9" x14ac:dyDescent="0.35">
      <c r="A1857">
        <v>1856</v>
      </c>
      <c r="B1857" s="23" t="s">
        <v>1889</v>
      </c>
      <c r="C1857" s="22">
        <v>1</v>
      </c>
      <c r="D1857" s="26">
        <f t="shared" si="88"/>
        <v>2.48015873015873E-4</v>
      </c>
      <c r="E1857" s="26">
        <f t="shared" si="89"/>
        <v>8.9718284586398715E-5</v>
      </c>
      <c r="F1857" s="27">
        <f t="shared" si="90"/>
        <v>8.9718284586398717E-2</v>
      </c>
      <c r="G1857" s="27"/>
      <c r="H1857" s="27"/>
      <c r="I1857" s="27"/>
    </row>
    <row r="1858" spans="1:9" x14ac:dyDescent="0.35">
      <c r="A1858">
        <v>1857</v>
      </c>
      <c r="B1858" s="23" t="s">
        <v>1890</v>
      </c>
      <c r="C1858" s="22">
        <v>1</v>
      </c>
      <c r="D1858" s="26">
        <f t="shared" ref="D1858:D1921" si="91">$C1858/$M$3</f>
        <v>2.48015873015873E-4</v>
      </c>
      <c r="E1858" s="26">
        <f t="shared" ref="E1858:E1921" si="92">$C1858/$M$4</f>
        <v>8.9718284586398715E-5</v>
      </c>
      <c r="F1858" s="27">
        <f t="shared" si="90"/>
        <v>8.9718284586398717E-2</v>
      </c>
      <c r="G1858" s="27"/>
      <c r="H1858" s="27"/>
      <c r="I1858" s="27"/>
    </row>
    <row r="1859" spans="1:9" x14ac:dyDescent="0.35">
      <c r="A1859">
        <v>1858</v>
      </c>
      <c r="B1859" s="23" t="s">
        <v>1891</v>
      </c>
      <c r="C1859" s="22">
        <v>1</v>
      </c>
      <c r="D1859" s="26">
        <f t="shared" si="91"/>
        <v>2.48015873015873E-4</v>
      </c>
      <c r="E1859" s="26">
        <f t="shared" si="92"/>
        <v>8.9718284586398715E-5</v>
      </c>
      <c r="F1859" s="27">
        <f t="shared" ref="F1859:F1922" si="93">(C1859/$M$4)*1000</f>
        <v>8.9718284586398717E-2</v>
      </c>
      <c r="G1859" s="27"/>
      <c r="H1859" s="27"/>
      <c r="I1859" s="27"/>
    </row>
    <row r="1860" spans="1:9" x14ac:dyDescent="0.35">
      <c r="A1860">
        <v>1859</v>
      </c>
      <c r="B1860" s="23" t="s">
        <v>1892</v>
      </c>
      <c r="C1860" s="22">
        <v>1</v>
      </c>
      <c r="D1860" s="26">
        <f t="shared" si="91"/>
        <v>2.48015873015873E-4</v>
      </c>
      <c r="E1860" s="26">
        <f t="shared" si="92"/>
        <v>8.9718284586398715E-5</v>
      </c>
      <c r="F1860" s="27">
        <f t="shared" si="93"/>
        <v>8.9718284586398717E-2</v>
      </c>
      <c r="G1860" s="27"/>
      <c r="H1860" s="27"/>
      <c r="I1860" s="27"/>
    </row>
    <row r="1861" spans="1:9" x14ac:dyDescent="0.35">
      <c r="A1861">
        <v>1860</v>
      </c>
      <c r="B1861" s="23" t="s">
        <v>1893</v>
      </c>
      <c r="C1861" s="22">
        <v>1</v>
      </c>
      <c r="D1861" s="26">
        <f t="shared" si="91"/>
        <v>2.48015873015873E-4</v>
      </c>
      <c r="E1861" s="26">
        <f t="shared" si="92"/>
        <v>8.9718284586398715E-5</v>
      </c>
      <c r="F1861" s="27">
        <f t="shared" si="93"/>
        <v>8.9718284586398717E-2</v>
      </c>
      <c r="G1861" s="27"/>
      <c r="H1861" s="27"/>
      <c r="I1861" s="27"/>
    </row>
    <row r="1862" spans="1:9" x14ac:dyDescent="0.35">
      <c r="A1862">
        <v>1861</v>
      </c>
      <c r="B1862" s="23" t="s">
        <v>1894</v>
      </c>
      <c r="C1862" s="22">
        <v>1</v>
      </c>
      <c r="D1862" s="26">
        <f t="shared" si="91"/>
        <v>2.48015873015873E-4</v>
      </c>
      <c r="E1862" s="26">
        <f t="shared" si="92"/>
        <v>8.9718284586398715E-5</v>
      </c>
      <c r="F1862" s="27">
        <f t="shared" si="93"/>
        <v>8.9718284586398717E-2</v>
      </c>
      <c r="G1862" s="27"/>
      <c r="H1862" s="27"/>
      <c r="I1862" s="27"/>
    </row>
    <row r="1863" spans="1:9" x14ac:dyDescent="0.35">
      <c r="A1863">
        <v>1862</v>
      </c>
      <c r="B1863" s="23" t="s">
        <v>1895</v>
      </c>
      <c r="C1863" s="22">
        <v>1</v>
      </c>
      <c r="D1863" s="26">
        <f t="shared" si="91"/>
        <v>2.48015873015873E-4</v>
      </c>
      <c r="E1863" s="26">
        <f t="shared" si="92"/>
        <v>8.9718284586398715E-5</v>
      </c>
      <c r="F1863" s="27">
        <f t="shared" si="93"/>
        <v>8.9718284586398717E-2</v>
      </c>
      <c r="G1863" s="27"/>
      <c r="H1863" s="27"/>
      <c r="I1863" s="27"/>
    </row>
    <row r="1864" spans="1:9" x14ac:dyDescent="0.35">
      <c r="A1864">
        <v>1863</v>
      </c>
      <c r="B1864" s="23" t="s">
        <v>1896</v>
      </c>
      <c r="C1864" s="22">
        <v>1</v>
      </c>
      <c r="D1864" s="26">
        <f t="shared" si="91"/>
        <v>2.48015873015873E-4</v>
      </c>
      <c r="E1864" s="26">
        <f t="shared" si="92"/>
        <v>8.9718284586398715E-5</v>
      </c>
      <c r="F1864" s="27">
        <f t="shared" si="93"/>
        <v>8.9718284586398717E-2</v>
      </c>
      <c r="G1864" s="27"/>
      <c r="H1864" s="27"/>
      <c r="I1864" s="27"/>
    </row>
    <row r="1865" spans="1:9" x14ac:dyDescent="0.35">
      <c r="A1865">
        <v>1864</v>
      </c>
      <c r="B1865" s="23" t="s">
        <v>1897</v>
      </c>
      <c r="C1865" s="22">
        <v>1</v>
      </c>
      <c r="D1865" s="26">
        <f t="shared" si="91"/>
        <v>2.48015873015873E-4</v>
      </c>
      <c r="E1865" s="26">
        <f t="shared" si="92"/>
        <v>8.9718284586398715E-5</v>
      </c>
      <c r="F1865" s="27">
        <f t="shared" si="93"/>
        <v>8.9718284586398717E-2</v>
      </c>
      <c r="G1865" s="27"/>
      <c r="H1865" s="27"/>
      <c r="I1865" s="27"/>
    </row>
    <row r="1866" spans="1:9" x14ac:dyDescent="0.35">
      <c r="A1866">
        <v>1865</v>
      </c>
      <c r="B1866" s="23" t="s">
        <v>1898</v>
      </c>
      <c r="C1866" s="22">
        <v>1</v>
      </c>
      <c r="D1866" s="26">
        <f t="shared" si="91"/>
        <v>2.48015873015873E-4</v>
      </c>
      <c r="E1866" s="26">
        <f t="shared" si="92"/>
        <v>8.9718284586398715E-5</v>
      </c>
      <c r="F1866" s="27">
        <f t="shared" si="93"/>
        <v>8.9718284586398717E-2</v>
      </c>
      <c r="G1866" s="27"/>
      <c r="H1866" s="27"/>
      <c r="I1866" s="27"/>
    </row>
    <row r="1867" spans="1:9" x14ac:dyDescent="0.35">
      <c r="A1867">
        <v>1866</v>
      </c>
      <c r="B1867" s="23" t="s">
        <v>1899</v>
      </c>
      <c r="C1867" s="22">
        <v>1</v>
      </c>
      <c r="D1867" s="26">
        <f t="shared" si="91"/>
        <v>2.48015873015873E-4</v>
      </c>
      <c r="E1867" s="26">
        <f t="shared" si="92"/>
        <v>8.9718284586398715E-5</v>
      </c>
      <c r="F1867" s="27">
        <f t="shared" si="93"/>
        <v>8.9718284586398717E-2</v>
      </c>
      <c r="G1867" s="27"/>
      <c r="H1867" s="27"/>
      <c r="I1867" s="27"/>
    </row>
    <row r="1868" spans="1:9" x14ac:dyDescent="0.35">
      <c r="A1868">
        <v>1867</v>
      </c>
      <c r="B1868" s="23" t="s">
        <v>1900</v>
      </c>
      <c r="C1868" s="22">
        <v>1</v>
      </c>
      <c r="D1868" s="26">
        <f t="shared" si="91"/>
        <v>2.48015873015873E-4</v>
      </c>
      <c r="E1868" s="26">
        <f t="shared" si="92"/>
        <v>8.9718284586398715E-5</v>
      </c>
      <c r="F1868" s="27">
        <f t="shared" si="93"/>
        <v>8.9718284586398717E-2</v>
      </c>
      <c r="G1868" s="27"/>
      <c r="H1868" s="27"/>
      <c r="I1868" s="27"/>
    </row>
    <row r="1869" spans="1:9" x14ac:dyDescent="0.35">
      <c r="A1869">
        <v>1868</v>
      </c>
      <c r="B1869" s="23" t="s">
        <v>1901</v>
      </c>
      <c r="C1869" s="22">
        <v>1</v>
      </c>
      <c r="D1869" s="26">
        <f t="shared" si="91"/>
        <v>2.48015873015873E-4</v>
      </c>
      <c r="E1869" s="26">
        <f t="shared" si="92"/>
        <v>8.9718284586398715E-5</v>
      </c>
      <c r="F1869" s="27">
        <f t="shared" si="93"/>
        <v>8.9718284586398717E-2</v>
      </c>
      <c r="G1869" s="27"/>
      <c r="H1869" s="27"/>
      <c r="I1869" s="27"/>
    </row>
    <row r="1870" spans="1:9" x14ac:dyDescent="0.35">
      <c r="A1870">
        <v>1869</v>
      </c>
      <c r="B1870" s="23" t="s">
        <v>1902</v>
      </c>
      <c r="C1870" s="22">
        <v>1</v>
      </c>
      <c r="D1870" s="26">
        <f t="shared" si="91"/>
        <v>2.48015873015873E-4</v>
      </c>
      <c r="E1870" s="26">
        <f t="shared" si="92"/>
        <v>8.9718284586398715E-5</v>
      </c>
      <c r="F1870" s="27">
        <f t="shared" si="93"/>
        <v>8.9718284586398717E-2</v>
      </c>
      <c r="G1870" s="27"/>
      <c r="H1870" s="27"/>
      <c r="I1870" s="27"/>
    </row>
    <row r="1871" spans="1:9" x14ac:dyDescent="0.35">
      <c r="A1871">
        <v>1870</v>
      </c>
      <c r="B1871" s="23" t="s">
        <v>1903</v>
      </c>
      <c r="C1871" s="22">
        <v>1</v>
      </c>
      <c r="D1871" s="26">
        <f t="shared" si="91"/>
        <v>2.48015873015873E-4</v>
      </c>
      <c r="E1871" s="26">
        <f t="shared" si="92"/>
        <v>8.9718284586398715E-5</v>
      </c>
      <c r="F1871" s="27">
        <f t="shared" si="93"/>
        <v>8.9718284586398717E-2</v>
      </c>
      <c r="G1871" s="27"/>
      <c r="H1871" s="27"/>
      <c r="I1871" s="27"/>
    </row>
    <row r="1872" spans="1:9" x14ac:dyDescent="0.35">
      <c r="A1872">
        <v>1871</v>
      </c>
      <c r="B1872" s="23" t="s">
        <v>1904</v>
      </c>
      <c r="C1872" s="22">
        <v>1</v>
      </c>
      <c r="D1872" s="26">
        <f t="shared" si="91"/>
        <v>2.48015873015873E-4</v>
      </c>
      <c r="E1872" s="26">
        <f t="shared" si="92"/>
        <v>8.9718284586398715E-5</v>
      </c>
      <c r="F1872" s="27">
        <f t="shared" si="93"/>
        <v>8.9718284586398717E-2</v>
      </c>
      <c r="G1872" s="27"/>
      <c r="H1872" s="27"/>
      <c r="I1872" s="27"/>
    </row>
    <row r="1873" spans="1:9" x14ac:dyDescent="0.35">
      <c r="A1873">
        <v>1872</v>
      </c>
      <c r="B1873" s="23" t="s">
        <v>1905</v>
      </c>
      <c r="C1873" s="22">
        <v>1</v>
      </c>
      <c r="D1873" s="26">
        <f t="shared" si="91"/>
        <v>2.48015873015873E-4</v>
      </c>
      <c r="E1873" s="26">
        <f t="shared" si="92"/>
        <v>8.9718284586398715E-5</v>
      </c>
      <c r="F1873" s="27">
        <f t="shared" si="93"/>
        <v>8.9718284586398717E-2</v>
      </c>
      <c r="G1873" s="27"/>
      <c r="H1873" s="27"/>
      <c r="I1873" s="27"/>
    </row>
    <row r="1874" spans="1:9" x14ac:dyDescent="0.35">
      <c r="A1874">
        <v>1873</v>
      </c>
      <c r="B1874" s="23" t="s">
        <v>1906</v>
      </c>
      <c r="C1874" s="22">
        <v>1</v>
      </c>
      <c r="D1874" s="26">
        <f t="shared" si="91"/>
        <v>2.48015873015873E-4</v>
      </c>
      <c r="E1874" s="26">
        <f t="shared" si="92"/>
        <v>8.9718284586398715E-5</v>
      </c>
      <c r="F1874" s="27">
        <f t="shared" si="93"/>
        <v>8.9718284586398717E-2</v>
      </c>
      <c r="G1874" s="27"/>
      <c r="H1874" s="27"/>
      <c r="I1874" s="27"/>
    </row>
    <row r="1875" spans="1:9" x14ac:dyDescent="0.35">
      <c r="A1875">
        <v>1874</v>
      </c>
      <c r="B1875" s="23" t="s">
        <v>1907</v>
      </c>
      <c r="C1875" s="22">
        <v>1</v>
      </c>
      <c r="D1875" s="26">
        <f t="shared" si="91"/>
        <v>2.48015873015873E-4</v>
      </c>
      <c r="E1875" s="26">
        <f t="shared" si="92"/>
        <v>8.9718284586398715E-5</v>
      </c>
      <c r="F1875" s="27">
        <f t="shared" si="93"/>
        <v>8.9718284586398717E-2</v>
      </c>
      <c r="G1875" s="27"/>
      <c r="H1875" s="27"/>
      <c r="I1875" s="27"/>
    </row>
    <row r="1876" spans="1:9" x14ac:dyDescent="0.35">
      <c r="A1876">
        <v>1875</v>
      </c>
      <c r="B1876" s="23" t="s">
        <v>1908</v>
      </c>
      <c r="C1876" s="22">
        <v>1</v>
      </c>
      <c r="D1876" s="26">
        <f t="shared" si="91"/>
        <v>2.48015873015873E-4</v>
      </c>
      <c r="E1876" s="26">
        <f t="shared" si="92"/>
        <v>8.9718284586398715E-5</v>
      </c>
      <c r="F1876" s="27">
        <f t="shared" si="93"/>
        <v>8.9718284586398717E-2</v>
      </c>
      <c r="G1876" s="27"/>
      <c r="H1876" s="27"/>
      <c r="I1876" s="27"/>
    </row>
    <row r="1877" spans="1:9" x14ac:dyDescent="0.35">
      <c r="A1877">
        <v>1876</v>
      </c>
      <c r="B1877" s="23" t="s">
        <v>1909</v>
      </c>
      <c r="C1877" s="22">
        <v>1</v>
      </c>
      <c r="D1877" s="26">
        <f t="shared" si="91"/>
        <v>2.48015873015873E-4</v>
      </c>
      <c r="E1877" s="26">
        <f t="shared" si="92"/>
        <v>8.9718284586398715E-5</v>
      </c>
      <c r="F1877" s="27">
        <f t="shared" si="93"/>
        <v>8.9718284586398717E-2</v>
      </c>
      <c r="G1877" s="27"/>
      <c r="H1877" s="27"/>
      <c r="I1877" s="27"/>
    </row>
    <row r="1878" spans="1:9" x14ac:dyDescent="0.35">
      <c r="A1878">
        <v>1877</v>
      </c>
      <c r="B1878" s="23" t="s">
        <v>1910</v>
      </c>
      <c r="C1878" s="22">
        <v>1</v>
      </c>
      <c r="D1878" s="26">
        <f t="shared" si="91"/>
        <v>2.48015873015873E-4</v>
      </c>
      <c r="E1878" s="26">
        <f t="shared" si="92"/>
        <v>8.9718284586398715E-5</v>
      </c>
      <c r="F1878" s="27">
        <f t="shared" si="93"/>
        <v>8.9718284586398717E-2</v>
      </c>
      <c r="G1878" s="27"/>
      <c r="H1878" s="27"/>
      <c r="I1878" s="27"/>
    </row>
    <row r="1879" spans="1:9" x14ac:dyDescent="0.35">
      <c r="A1879">
        <v>1878</v>
      </c>
      <c r="B1879" s="23" t="s">
        <v>1911</v>
      </c>
      <c r="C1879" s="22">
        <v>1</v>
      </c>
      <c r="D1879" s="26">
        <f t="shared" si="91"/>
        <v>2.48015873015873E-4</v>
      </c>
      <c r="E1879" s="26">
        <f t="shared" si="92"/>
        <v>8.9718284586398715E-5</v>
      </c>
      <c r="F1879" s="27">
        <f t="shared" si="93"/>
        <v>8.9718284586398717E-2</v>
      </c>
      <c r="G1879" s="27"/>
      <c r="H1879" s="27"/>
      <c r="I1879" s="27"/>
    </row>
    <row r="1880" spans="1:9" x14ac:dyDescent="0.35">
      <c r="A1880">
        <v>1879</v>
      </c>
      <c r="B1880" s="23" t="s">
        <v>1912</v>
      </c>
      <c r="C1880" s="22">
        <v>1</v>
      </c>
      <c r="D1880" s="26">
        <f t="shared" si="91"/>
        <v>2.48015873015873E-4</v>
      </c>
      <c r="E1880" s="26">
        <f t="shared" si="92"/>
        <v>8.9718284586398715E-5</v>
      </c>
      <c r="F1880" s="27">
        <f t="shared" si="93"/>
        <v>8.9718284586398717E-2</v>
      </c>
      <c r="G1880" s="27"/>
      <c r="H1880" s="27"/>
      <c r="I1880" s="27"/>
    </row>
    <row r="1881" spans="1:9" x14ac:dyDescent="0.35">
      <c r="A1881">
        <v>1880</v>
      </c>
      <c r="B1881" s="23" t="s">
        <v>1913</v>
      </c>
      <c r="C1881" s="22">
        <v>1</v>
      </c>
      <c r="D1881" s="26">
        <f t="shared" si="91"/>
        <v>2.48015873015873E-4</v>
      </c>
      <c r="E1881" s="26">
        <f t="shared" si="92"/>
        <v>8.9718284586398715E-5</v>
      </c>
      <c r="F1881" s="27">
        <f t="shared" si="93"/>
        <v>8.9718284586398717E-2</v>
      </c>
      <c r="G1881" s="27"/>
      <c r="H1881" s="27"/>
      <c r="I1881" s="27"/>
    </row>
    <row r="1882" spans="1:9" x14ac:dyDescent="0.35">
      <c r="A1882">
        <v>1881</v>
      </c>
      <c r="B1882" s="23" t="s">
        <v>1914</v>
      </c>
      <c r="C1882" s="22">
        <v>1</v>
      </c>
      <c r="D1882" s="26">
        <f t="shared" si="91"/>
        <v>2.48015873015873E-4</v>
      </c>
      <c r="E1882" s="26">
        <f t="shared" si="92"/>
        <v>8.9718284586398715E-5</v>
      </c>
      <c r="F1882" s="27">
        <f t="shared" si="93"/>
        <v>8.9718284586398717E-2</v>
      </c>
      <c r="G1882" s="27"/>
      <c r="H1882" s="27"/>
      <c r="I1882" s="27"/>
    </row>
    <row r="1883" spans="1:9" x14ac:dyDescent="0.35">
      <c r="A1883">
        <v>1882</v>
      </c>
      <c r="B1883" s="23" t="s">
        <v>1915</v>
      </c>
      <c r="C1883" s="22">
        <v>1</v>
      </c>
      <c r="D1883" s="26">
        <f t="shared" si="91"/>
        <v>2.48015873015873E-4</v>
      </c>
      <c r="E1883" s="26">
        <f t="shared" si="92"/>
        <v>8.9718284586398715E-5</v>
      </c>
      <c r="F1883" s="27">
        <f t="shared" si="93"/>
        <v>8.9718284586398717E-2</v>
      </c>
      <c r="G1883" s="27"/>
      <c r="H1883" s="27"/>
      <c r="I1883" s="27"/>
    </row>
    <row r="1884" spans="1:9" x14ac:dyDescent="0.35">
      <c r="A1884">
        <v>1883</v>
      </c>
      <c r="B1884" s="23" t="s">
        <v>1916</v>
      </c>
      <c r="C1884" s="22">
        <v>1</v>
      </c>
      <c r="D1884" s="26">
        <f t="shared" si="91"/>
        <v>2.48015873015873E-4</v>
      </c>
      <c r="E1884" s="26">
        <f t="shared" si="92"/>
        <v>8.9718284586398715E-5</v>
      </c>
      <c r="F1884" s="27">
        <f t="shared" si="93"/>
        <v>8.9718284586398717E-2</v>
      </c>
      <c r="G1884" s="27"/>
      <c r="H1884" s="27"/>
      <c r="I1884" s="27"/>
    </row>
    <row r="1885" spans="1:9" x14ac:dyDescent="0.35">
      <c r="A1885">
        <v>1884</v>
      </c>
      <c r="B1885" s="23" t="s">
        <v>1917</v>
      </c>
      <c r="C1885" s="22">
        <v>1</v>
      </c>
      <c r="D1885" s="26">
        <f t="shared" si="91"/>
        <v>2.48015873015873E-4</v>
      </c>
      <c r="E1885" s="26">
        <f t="shared" si="92"/>
        <v>8.9718284586398715E-5</v>
      </c>
      <c r="F1885" s="27">
        <f t="shared" si="93"/>
        <v>8.9718284586398717E-2</v>
      </c>
      <c r="G1885" s="27"/>
      <c r="H1885" s="27"/>
      <c r="I1885" s="27"/>
    </row>
    <row r="1886" spans="1:9" x14ac:dyDescent="0.35">
      <c r="A1886">
        <v>1885</v>
      </c>
      <c r="B1886" s="23" t="s">
        <v>1918</v>
      </c>
      <c r="C1886" s="22">
        <v>1</v>
      </c>
      <c r="D1886" s="26">
        <f t="shared" si="91"/>
        <v>2.48015873015873E-4</v>
      </c>
      <c r="E1886" s="26">
        <f t="shared" si="92"/>
        <v>8.9718284586398715E-5</v>
      </c>
      <c r="F1886" s="27">
        <f t="shared" si="93"/>
        <v>8.9718284586398717E-2</v>
      </c>
      <c r="G1886" s="27"/>
      <c r="H1886" s="27"/>
      <c r="I1886" s="27"/>
    </row>
    <row r="1887" spans="1:9" x14ac:dyDescent="0.35">
      <c r="A1887">
        <v>1886</v>
      </c>
      <c r="B1887" s="23" t="s">
        <v>1919</v>
      </c>
      <c r="C1887" s="22">
        <v>1</v>
      </c>
      <c r="D1887" s="26">
        <f t="shared" si="91"/>
        <v>2.48015873015873E-4</v>
      </c>
      <c r="E1887" s="26">
        <f t="shared" si="92"/>
        <v>8.9718284586398715E-5</v>
      </c>
      <c r="F1887" s="27">
        <f t="shared" si="93"/>
        <v>8.9718284586398717E-2</v>
      </c>
      <c r="G1887" s="27"/>
      <c r="H1887" s="27"/>
      <c r="I1887" s="27"/>
    </row>
    <row r="1888" spans="1:9" x14ac:dyDescent="0.35">
      <c r="A1888">
        <v>1887</v>
      </c>
      <c r="B1888" s="23" t="s">
        <v>1920</v>
      </c>
      <c r="C1888" s="22">
        <v>1</v>
      </c>
      <c r="D1888" s="26">
        <f t="shared" si="91"/>
        <v>2.48015873015873E-4</v>
      </c>
      <c r="E1888" s="26">
        <f t="shared" si="92"/>
        <v>8.9718284586398715E-5</v>
      </c>
      <c r="F1888" s="27">
        <f t="shared" si="93"/>
        <v>8.9718284586398717E-2</v>
      </c>
      <c r="G1888" s="27"/>
      <c r="H1888" s="27"/>
      <c r="I1888" s="27"/>
    </row>
    <row r="1889" spans="1:9" x14ac:dyDescent="0.35">
      <c r="A1889">
        <v>1888</v>
      </c>
      <c r="B1889" s="23" t="s">
        <v>1921</v>
      </c>
      <c r="C1889" s="22">
        <v>1</v>
      </c>
      <c r="D1889" s="26">
        <f t="shared" si="91"/>
        <v>2.48015873015873E-4</v>
      </c>
      <c r="E1889" s="26">
        <f t="shared" si="92"/>
        <v>8.9718284586398715E-5</v>
      </c>
      <c r="F1889" s="27">
        <f t="shared" si="93"/>
        <v>8.9718284586398717E-2</v>
      </c>
      <c r="G1889" s="27"/>
      <c r="H1889" s="27"/>
      <c r="I1889" s="27"/>
    </row>
    <row r="1890" spans="1:9" x14ac:dyDescent="0.35">
      <c r="A1890">
        <v>1889</v>
      </c>
      <c r="B1890" s="23" t="s">
        <v>1922</v>
      </c>
      <c r="C1890" s="22">
        <v>1</v>
      </c>
      <c r="D1890" s="26">
        <f t="shared" si="91"/>
        <v>2.48015873015873E-4</v>
      </c>
      <c r="E1890" s="26">
        <f t="shared" si="92"/>
        <v>8.9718284586398715E-5</v>
      </c>
      <c r="F1890" s="27">
        <f t="shared" si="93"/>
        <v>8.9718284586398717E-2</v>
      </c>
      <c r="G1890" s="27"/>
      <c r="H1890" s="27"/>
      <c r="I1890" s="27"/>
    </row>
    <row r="1891" spans="1:9" x14ac:dyDescent="0.35">
      <c r="A1891">
        <v>1890</v>
      </c>
      <c r="B1891" s="23" t="s">
        <v>1923</v>
      </c>
      <c r="C1891" s="22">
        <v>1</v>
      </c>
      <c r="D1891" s="26">
        <f t="shared" si="91"/>
        <v>2.48015873015873E-4</v>
      </c>
      <c r="E1891" s="26">
        <f t="shared" si="92"/>
        <v>8.9718284586398715E-5</v>
      </c>
      <c r="F1891" s="27">
        <f t="shared" si="93"/>
        <v>8.9718284586398717E-2</v>
      </c>
      <c r="G1891" s="27"/>
      <c r="H1891" s="27"/>
      <c r="I1891" s="27"/>
    </row>
    <row r="1892" spans="1:9" x14ac:dyDescent="0.35">
      <c r="A1892">
        <v>1891</v>
      </c>
      <c r="B1892" s="23" t="s">
        <v>1924</v>
      </c>
      <c r="C1892" s="22">
        <v>1</v>
      </c>
      <c r="D1892" s="26">
        <f t="shared" si="91"/>
        <v>2.48015873015873E-4</v>
      </c>
      <c r="E1892" s="26">
        <f t="shared" si="92"/>
        <v>8.9718284586398715E-5</v>
      </c>
      <c r="F1892" s="27">
        <f t="shared" si="93"/>
        <v>8.9718284586398717E-2</v>
      </c>
      <c r="G1892" s="27"/>
      <c r="H1892" s="27"/>
      <c r="I1892" s="27"/>
    </row>
    <row r="1893" spans="1:9" x14ac:dyDescent="0.35">
      <c r="A1893">
        <v>1892</v>
      </c>
      <c r="B1893" s="23" t="s">
        <v>1925</v>
      </c>
      <c r="C1893" s="22">
        <v>1</v>
      </c>
      <c r="D1893" s="26">
        <f t="shared" si="91"/>
        <v>2.48015873015873E-4</v>
      </c>
      <c r="E1893" s="26">
        <f t="shared" si="92"/>
        <v>8.9718284586398715E-5</v>
      </c>
      <c r="F1893" s="27">
        <f t="shared" si="93"/>
        <v>8.9718284586398717E-2</v>
      </c>
      <c r="G1893" s="27"/>
      <c r="H1893" s="27"/>
      <c r="I1893" s="27"/>
    </row>
    <row r="1894" spans="1:9" x14ac:dyDescent="0.35">
      <c r="A1894">
        <v>1893</v>
      </c>
      <c r="B1894" s="23" t="s">
        <v>1926</v>
      </c>
      <c r="C1894" s="22">
        <v>1</v>
      </c>
      <c r="D1894" s="26">
        <f t="shared" si="91"/>
        <v>2.48015873015873E-4</v>
      </c>
      <c r="E1894" s="26">
        <f t="shared" si="92"/>
        <v>8.9718284586398715E-5</v>
      </c>
      <c r="F1894" s="27">
        <f t="shared" si="93"/>
        <v>8.9718284586398717E-2</v>
      </c>
      <c r="G1894" s="27"/>
      <c r="H1894" s="27"/>
      <c r="I1894" s="27"/>
    </row>
    <row r="1895" spans="1:9" x14ac:dyDescent="0.35">
      <c r="A1895">
        <v>1894</v>
      </c>
      <c r="B1895" s="23" t="s">
        <v>1927</v>
      </c>
      <c r="C1895" s="22">
        <v>1</v>
      </c>
      <c r="D1895" s="26">
        <f t="shared" si="91"/>
        <v>2.48015873015873E-4</v>
      </c>
      <c r="E1895" s="26">
        <f t="shared" si="92"/>
        <v>8.9718284586398715E-5</v>
      </c>
      <c r="F1895" s="27">
        <f t="shared" si="93"/>
        <v>8.9718284586398717E-2</v>
      </c>
      <c r="G1895" s="27"/>
      <c r="H1895" s="27"/>
      <c r="I1895" s="27"/>
    </row>
    <row r="1896" spans="1:9" x14ac:dyDescent="0.35">
      <c r="A1896">
        <v>1895</v>
      </c>
      <c r="B1896" s="23" t="s">
        <v>1928</v>
      </c>
      <c r="C1896" s="22">
        <v>1</v>
      </c>
      <c r="D1896" s="26">
        <f t="shared" si="91"/>
        <v>2.48015873015873E-4</v>
      </c>
      <c r="E1896" s="26">
        <f t="shared" si="92"/>
        <v>8.9718284586398715E-5</v>
      </c>
      <c r="F1896" s="27">
        <f t="shared" si="93"/>
        <v>8.9718284586398717E-2</v>
      </c>
      <c r="G1896" s="27"/>
      <c r="H1896" s="27"/>
      <c r="I1896" s="27"/>
    </row>
    <row r="1897" spans="1:9" x14ac:dyDescent="0.35">
      <c r="A1897">
        <v>1896</v>
      </c>
      <c r="B1897" s="23" t="s">
        <v>1929</v>
      </c>
      <c r="C1897" s="22">
        <v>1</v>
      </c>
      <c r="D1897" s="26">
        <f t="shared" si="91"/>
        <v>2.48015873015873E-4</v>
      </c>
      <c r="E1897" s="26">
        <f t="shared" si="92"/>
        <v>8.9718284586398715E-5</v>
      </c>
      <c r="F1897" s="27">
        <f t="shared" si="93"/>
        <v>8.9718284586398717E-2</v>
      </c>
      <c r="G1897" s="27"/>
      <c r="H1897" s="27"/>
      <c r="I1897" s="27"/>
    </row>
    <row r="1898" spans="1:9" x14ac:dyDescent="0.35">
      <c r="A1898">
        <v>1897</v>
      </c>
      <c r="B1898" s="23" t="s">
        <v>1930</v>
      </c>
      <c r="C1898" s="22">
        <v>1</v>
      </c>
      <c r="D1898" s="26">
        <f t="shared" si="91"/>
        <v>2.48015873015873E-4</v>
      </c>
      <c r="E1898" s="26">
        <f t="shared" si="92"/>
        <v>8.9718284586398715E-5</v>
      </c>
      <c r="F1898" s="27">
        <f t="shared" si="93"/>
        <v>8.9718284586398717E-2</v>
      </c>
      <c r="G1898" s="27"/>
      <c r="H1898" s="27"/>
      <c r="I1898" s="27"/>
    </row>
    <row r="1899" spans="1:9" x14ac:dyDescent="0.35">
      <c r="A1899">
        <v>1898</v>
      </c>
      <c r="B1899" s="23" t="s">
        <v>1931</v>
      </c>
      <c r="C1899" s="22">
        <v>1</v>
      </c>
      <c r="D1899" s="26">
        <f t="shared" si="91"/>
        <v>2.48015873015873E-4</v>
      </c>
      <c r="E1899" s="26">
        <f t="shared" si="92"/>
        <v>8.9718284586398715E-5</v>
      </c>
      <c r="F1899" s="27">
        <f t="shared" si="93"/>
        <v>8.9718284586398717E-2</v>
      </c>
      <c r="G1899" s="27"/>
      <c r="H1899" s="27"/>
      <c r="I1899" s="27"/>
    </row>
    <row r="1900" spans="1:9" x14ac:dyDescent="0.35">
      <c r="A1900">
        <v>1899</v>
      </c>
      <c r="B1900" s="23" t="s">
        <v>1932</v>
      </c>
      <c r="C1900" s="22">
        <v>1</v>
      </c>
      <c r="D1900" s="26">
        <f t="shared" si="91"/>
        <v>2.48015873015873E-4</v>
      </c>
      <c r="E1900" s="26">
        <f t="shared" si="92"/>
        <v>8.9718284586398715E-5</v>
      </c>
      <c r="F1900" s="27">
        <f t="shared" si="93"/>
        <v>8.9718284586398717E-2</v>
      </c>
      <c r="G1900" s="27"/>
      <c r="H1900" s="27"/>
      <c r="I1900" s="27"/>
    </row>
    <row r="1901" spans="1:9" x14ac:dyDescent="0.35">
      <c r="A1901">
        <v>1900</v>
      </c>
      <c r="B1901" s="23" t="s">
        <v>1933</v>
      </c>
      <c r="C1901" s="22">
        <v>1</v>
      </c>
      <c r="D1901" s="26">
        <f t="shared" si="91"/>
        <v>2.48015873015873E-4</v>
      </c>
      <c r="E1901" s="26">
        <f t="shared" si="92"/>
        <v>8.9718284586398715E-5</v>
      </c>
      <c r="F1901" s="27">
        <f t="shared" si="93"/>
        <v>8.9718284586398717E-2</v>
      </c>
      <c r="G1901" s="27"/>
      <c r="H1901" s="27"/>
      <c r="I1901" s="27"/>
    </row>
    <row r="1902" spans="1:9" x14ac:dyDescent="0.35">
      <c r="A1902">
        <v>1901</v>
      </c>
      <c r="B1902" s="23" t="s">
        <v>1934</v>
      </c>
      <c r="C1902" s="22">
        <v>1</v>
      </c>
      <c r="D1902" s="26">
        <f t="shared" si="91"/>
        <v>2.48015873015873E-4</v>
      </c>
      <c r="E1902" s="26">
        <f t="shared" si="92"/>
        <v>8.9718284586398715E-5</v>
      </c>
      <c r="F1902" s="27">
        <f t="shared" si="93"/>
        <v>8.9718284586398717E-2</v>
      </c>
      <c r="G1902" s="27"/>
      <c r="H1902" s="27"/>
      <c r="I1902" s="27"/>
    </row>
    <row r="1903" spans="1:9" x14ac:dyDescent="0.35">
      <c r="A1903">
        <v>1902</v>
      </c>
      <c r="B1903" s="23" t="s">
        <v>1935</v>
      </c>
      <c r="C1903" s="22">
        <v>1</v>
      </c>
      <c r="D1903" s="26">
        <f t="shared" si="91"/>
        <v>2.48015873015873E-4</v>
      </c>
      <c r="E1903" s="26">
        <f t="shared" si="92"/>
        <v>8.9718284586398715E-5</v>
      </c>
      <c r="F1903" s="27">
        <f t="shared" si="93"/>
        <v>8.9718284586398717E-2</v>
      </c>
      <c r="G1903" s="27"/>
      <c r="H1903" s="27"/>
      <c r="I1903" s="27"/>
    </row>
    <row r="1904" spans="1:9" x14ac:dyDescent="0.35">
      <c r="A1904">
        <v>1903</v>
      </c>
      <c r="B1904" s="23" t="s">
        <v>1936</v>
      </c>
      <c r="C1904" s="22">
        <v>1</v>
      </c>
      <c r="D1904" s="26">
        <f t="shared" si="91"/>
        <v>2.48015873015873E-4</v>
      </c>
      <c r="E1904" s="26">
        <f t="shared" si="92"/>
        <v>8.9718284586398715E-5</v>
      </c>
      <c r="F1904" s="27">
        <f t="shared" si="93"/>
        <v>8.9718284586398717E-2</v>
      </c>
      <c r="G1904" s="27"/>
      <c r="H1904" s="27"/>
      <c r="I1904" s="27"/>
    </row>
    <row r="1905" spans="1:9" x14ac:dyDescent="0.35">
      <c r="A1905">
        <v>1904</v>
      </c>
      <c r="B1905" s="23" t="s">
        <v>1937</v>
      </c>
      <c r="C1905" s="22">
        <v>1</v>
      </c>
      <c r="D1905" s="26">
        <f t="shared" si="91"/>
        <v>2.48015873015873E-4</v>
      </c>
      <c r="E1905" s="26">
        <f t="shared" si="92"/>
        <v>8.9718284586398715E-5</v>
      </c>
      <c r="F1905" s="27">
        <f t="shared" si="93"/>
        <v>8.9718284586398717E-2</v>
      </c>
      <c r="G1905" s="27"/>
      <c r="H1905" s="27"/>
      <c r="I1905" s="27"/>
    </row>
    <row r="1906" spans="1:9" x14ac:dyDescent="0.35">
      <c r="A1906">
        <v>1905</v>
      </c>
      <c r="B1906" s="23" t="s">
        <v>1938</v>
      </c>
      <c r="C1906" s="22">
        <v>1</v>
      </c>
      <c r="D1906" s="26">
        <f t="shared" si="91"/>
        <v>2.48015873015873E-4</v>
      </c>
      <c r="E1906" s="26">
        <f t="shared" si="92"/>
        <v>8.9718284586398715E-5</v>
      </c>
      <c r="F1906" s="27">
        <f t="shared" si="93"/>
        <v>8.9718284586398717E-2</v>
      </c>
      <c r="G1906" s="27"/>
      <c r="H1906" s="27"/>
      <c r="I1906" s="27"/>
    </row>
    <row r="1907" spans="1:9" x14ac:dyDescent="0.35">
      <c r="A1907">
        <v>1906</v>
      </c>
      <c r="B1907" s="23" t="s">
        <v>1939</v>
      </c>
      <c r="C1907" s="22">
        <v>1</v>
      </c>
      <c r="D1907" s="26">
        <f t="shared" si="91"/>
        <v>2.48015873015873E-4</v>
      </c>
      <c r="E1907" s="26">
        <f t="shared" si="92"/>
        <v>8.9718284586398715E-5</v>
      </c>
      <c r="F1907" s="27">
        <f t="shared" si="93"/>
        <v>8.9718284586398717E-2</v>
      </c>
      <c r="G1907" s="27"/>
      <c r="H1907" s="27"/>
      <c r="I1907" s="27"/>
    </row>
    <row r="1908" spans="1:9" x14ac:dyDescent="0.35">
      <c r="A1908">
        <v>1907</v>
      </c>
      <c r="B1908" s="23" t="s">
        <v>1940</v>
      </c>
      <c r="C1908" s="22">
        <v>1</v>
      </c>
      <c r="D1908" s="26">
        <f t="shared" si="91"/>
        <v>2.48015873015873E-4</v>
      </c>
      <c r="E1908" s="26">
        <f t="shared" si="92"/>
        <v>8.9718284586398715E-5</v>
      </c>
      <c r="F1908" s="27">
        <f t="shared" si="93"/>
        <v>8.9718284586398717E-2</v>
      </c>
      <c r="G1908" s="27"/>
      <c r="H1908" s="27"/>
      <c r="I1908" s="27"/>
    </row>
    <row r="1909" spans="1:9" x14ac:dyDescent="0.35">
      <c r="A1909">
        <v>1908</v>
      </c>
      <c r="B1909" s="23" t="s">
        <v>1941</v>
      </c>
      <c r="C1909" s="22">
        <v>1</v>
      </c>
      <c r="D1909" s="26">
        <f t="shared" si="91"/>
        <v>2.48015873015873E-4</v>
      </c>
      <c r="E1909" s="26">
        <f t="shared" si="92"/>
        <v>8.9718284586398715E-5</v>
      </c>
      <c r="F1909" s="27">
        <f t="shared" si="93"/>
        <v>8.9718284586398717E-2</v>
      </c>
      <c r="G1909" s="27"/>
      <c r="H1909" s="27"/>
      <c r="I1909" s="27"/>
    </row>
    <row r="1910" spans="1:9" x14ac:dyDescent="0.35">
      <c r="A1910">
        <v>1909</v>
      </c>
      <c r="B1910" s="23" t="s">
        <v>1942</v>
      </c>
      <c r="C1910" s="22">
        <v>1</v>
      </c>
      <c r="D1910" s="26">
        <f t="shared" si="91"/>
        <v>2.48015873015873E-4</v>
      </c>
      <c r="E1910" s="26">
        <f t="shared" si="92"/>
        <v>8.9718284586398715E-5</v>
      </c>
      <c r="F1910" s="27">
        <f t="shared" si="93"/>
        <v>8.9718284586398717E-2</v>
      </c>
      <c r="G1910" s="27"/>
      <c r="H1910" s="27"/>
      <c r="I1910" s="27"/>
    </row>
    <row r="1911" spans="1:9" x14ac:dyDescent="0.35">
      <c r="A1911">
        <v>1910</v>
      </c>
      <c r="B1911" s="23" t="s">
        <v>1943</v>
      </c>
      <c r="C1911" s="22">
        <v>1</v>
      </c>
      <c r="D1911" s="26">
        <f t="shared" si="91"/>
        <v>2.48015873015873E-4</v>
      </c>
      <c r="E1911" s="26">
        <f t="shared" si="92"/>
        <v>8.9718284586398715E-5</v>
      </c>
      <c r="F1911" s="27">
        <f t="shared" si="93"/>
        <v>8.9718284586398717E-2</v>
      </c>
      <c r="G1911" s="27"/>
      <c r="H1911" s="27"/>
      <c r="I1911" s="27"/>
    </row>
    <row r="1912" spans="1:9" x14ac:dyDescent="0.35">
      <c r="A1912">
        <v>1911</v>
      </c>
      <c r="B1912" s="23" t="s">
        <v>1944</v>
      </c>
      <c r="C1912" s="22">
        <v>1</v>
      </c>
      <c r="D1912" s="26">
        <f t="shared" si="91"/>
        <v>2.48015873015873E-4</v>
      </c>
      <c r="E1912" s="26">
        <f t="shared" si="92"/>
        <v>8.9718284586398715E-5</v>
      </c>
      <c r="F1912" s="27">
        <f t="shared" si="93"/>
        <v>8.9718284586398717E-2</v>
      </c>
      <c r="G1912" s="27"/>
      <c r="H1912" s="27"/>
      <c r="I1912" s="27"/>
    </row>
    <row r="1913" spans="1:9" x14ac:dyDescent="0.35">
      <c r="A1913">
        <v>1912</v>
      </c>
      <c r="B1913" s="23" t="s">
        <v>1945</v>
      </c>
      <c r="C1913" s="22">
        <v>1</v>
      </c>
      <c r="D1913" s="26">
        <f t="shared" si="91"/>
        <v>2.48015873015873E-4</v>
      </c>
      <c r="E1913" s="26">
        <f t="shared" si="92"/>
        <v>8.9718284586398715E-5</v>
      </c>
      <c r="F1913" s="27">
        <f t="shared" si="93"/>
        <v>8.9718284586398717E-2</v>
      </c>
      <c r="G1913" s="27"/>
      <c r="H1913" s="27"/>
      <c r="I1913" s="27"/>
    </row>
    <row r="1914" spans="1:9" x14ac:dyDescent="0.35">
      <c r="A1914">
        <v>1913</v>
      </c>
      <c r="B1914" s="23" t="s">
        <v>1946</v>
      </c>
      <c r="C1914" s="22">
        <v>1</v>
      </c>
      <c r="D1914" s="26">
        <f t="shared" si="91"/>
        <v>2.48015873015873E-4</v>
      </c>
      <c r="E1914" s="26">
        <f t="shared" si="92"/>
        <v>8.9718284586398715E-5</v>
      </c>
      <c r="F1914" s="27">
        <f t="shared" si="93"/>
        <v>8.9718284586398717E-2</v>
      </c>
      <c r="G1914" s="27"/>
      <c r="H1914" s="27"/>
      <c r="I1914" s="27"/>
    </row>
    <row r="1915" spans="1:9" x14ac:dyDescent="0.35">
      <c r="A1915">
        <v>1914</v>
      </c>
      <c r="B1915" s="23" t="s">
        <v>1947</v>
      </c>
      <c r="C1915" s="22">
        <v>1</v>
      </c>
      <c r="D1915" s="26">
        <f t="shared" si="91"/>
        <v>2.48015873015873E-4</v>
      </c>
      <c r="E1915" s="26">
        <f t="shared" si="92"/>
        <v>8.9718284586398715E-5</v>
      </c>
      <c r="F1915" s="27">
        <f t="shared" si="93"/>
        <v>8.9718284586398717E-2</v>
      </c>
      <c r="G1915" s="27"/>
      <c r="H1915" s="27"/>
      <c r="I1915" s="27"/>
    </row>
    <row r="1916" spans="1:9" x14ac:dyDescent="0.35">
      <c r="A1916">
        <v>1915</v>
      </c>
      <c r="B1916" s="23" t="s">
        <v>1948</v>
      </c>
      <c r="C1916" s="22">
        <v>1</v>
      </c>
      <c r="D1916" s="26">
        <f t="shared" si="91"/>
        <v>2.48015873015873E-4</v>
      </c>
      <c r="E1916" s="26">
        <f t="shared" si="92"/>
        <v>8.9718284586398715E-5</v>
      </c>
      <c r="F1916" s="27">
        <f t="shared" si="93"/>
        <v>8.9718284586398717E-2</v>
      </c>
      <c r="G1916" s="27"/>
      <c r="H1916" s="27"/>
      <c r="I1916" s="27"/>
    </row>
    <row r="1917" spans="1:9" x14ac:dyDescent="0.35">
      <c r="A1917">
        <v>1916</v>
      </c>
      <c r="B1917" s="23" t="s">
        <v>1949</v>
      </c>
      <c r="C1917" s="22">
        <v>1</v>
      </c>
      <c r="D1917" s="26">
        <f t="shared" si="91"/>
        <v>2.48015873015873E-4</v>
      </c>
      <c r="E1917" s="26">
        <f t="shared" si="92"/>
        <v>8.9718284586398715E-5</v>
      </c>
      <c r="F1917" s="27">
        <f t="shared" si="93"/>
        <v>8.9718284586398717E-2</v>
      </c>
      <c r="G1917" s="27"/>
      <c r="H1917" s="27"/>
      <c r="I1917" s="27"/>
    </row>
    <row r="1918" spans="1:9" x14ac:dyDescent="0.35">
      <c r="A1918">
        <v>1917</v>
      </c>
      <c r="B1918" s="23" t="s">
        <v>1950</v>
      </c>
      <c r="C1918" s="22">
        <v>1</v>
      </c>
      <c r="D1918" s="26">
        <f t="shared" si="91"/>
        <v>2.48015873015873E-4</v>
      </c>
      <c r="E1918" s="26">
        <f t="shared" si="92"/>
        <v>8.9718284586398715E-5</v>
      </c>
      <c r="F1918" s="27">
        <f t="shared" si="93"/>
        <v>8.9718284586398717E-2</v>
      </c>
      <c r="G1918" s="27"/>
      <c r="H1918" s="27"/>
      <c r="I1918" s="27"/>
    </row>
    <row r="1919" spans="1:9" x14ac:dyDescent="0.35">
      <c r="A1919">
        <v>1918</v>
      </c>
      <c r="B1919" s="23" t="s">
        <v>1951</v>
      </c>
      <c r="C1919" s="22">
        <v>1</v>
      </c>
      <c r="D1919" s="26">
        <f t="shared" si="91"/>
        <v>2.48015873015873E-4</v>
      </c>
      <c r="E1919" s="26">
        <f t="shared" si="92"/>
        <v>8.9718284586398715E-5</v>
      </c>
      <c r="F1919" s="27">
        <f t="shared" si="93"/>
        <v>8.9718284586398717E-2</v>
      </c>
      <c r="G1919" s="27"/>
      <c r="H1919" s="27"/>
      <c r="I1919" s="27"/>
    </row>
    <row r="1920" spans="1:9" x14ac:dyDescent="0.35">
      <c r="A1920">
        <v>1919</v>
      </c>
      <c r="B1920" s="23" t="s">
        <v>1952</v>
      </c>
      <c r="C1920" s="22">
        <v>1</v>
      </c>
      <c r="D1920" s="26">
        <f t="shared" si="91"/>
        <v>2.48015873015873E-4</v>
      </c>
      <c r="E1920" s="26">
        <f t="shared" si="92"/>
        <v>8.9718284586398715E-5</v>
      </c>
      <c r="F1920" s="27">
        <f t="shared" si="93"/>
        <v>8.9718284586398717E-2</v>
      </c>
      <c r="G1920" s="27"/>
      <c r="H1920" s="27"/>
      <c r="I1920" s="27"/>
    </row>
    <row r="1921" spans="1:9" x14ac:dyDescent="0.35">
      <c r="A1921">
        <v>1920</v>
      </c>
      <c r="B1921" s="23" t="s">
        <v>1953</v>
      </c>
      <c r="C1921" s="22">
        <v>1</v>
      </c>
      <c r="D1921" s="26">
        <f t="shared" si="91"/>
        <v>2.48015873015873E-4</v>
      </c>
      <c r="E1921" s="26">
        <f t="shared" si="92"/>
        <v>8.9718284586398715E-5</v>
      </c>
      <c r="F1921" s="27">
        <f t="shared" si="93"/>
        <v>8.9718284586398717E-2</v>
      </c>
      <c r="G1921" s="27"/>
      <c r="H1921" s="27"/>
      <c r="I1921" s="27"/>
    </row>
    <row r="1922" spans="1:9" x14ac:dyDescent="0.35">
      <c r="A1922">
        <v>1921</v>
      </c>
      <c r="B1922" s="23" t="s">
        <v>1954</v>
      </c>
      <c r="C1922" s="22">
        <v>1</v>
      </c>
      <c r="D1922" s="26">
        <f t="shared" ref="D1922:D1985" si="94">$C1922/$M$3</f>
        <v>2.48015873015873E-4</v>
      </c>
      <c r="E1922" s="26">
        <f t="shared" ref="E1922:E1985" si="95">$C1922/$M$4</f>
        <v>8.9718284586398715E-5</v>
      </c>
      <c r="F1922" s="27">
        <f t="shared" si="93"/>
        <v>8.9718284586398717E-2</v>
      </c>
      <c r="G1922" s="27"/>
      <c r="H1922" s="27"/>
      <c r="I1922" s="27"/>
    </row>
    <row r="1923" spans="1:9" x14ac:dyDescent="0.35">
      <c r="A1923">
        <v>1922</v>
      </c>
      <c r="B1923" s="23" t="s">
        <v>1955</v>
      </c>
      <c r="C1923" s="22">
        <v>1</v>
      </c>
      <c r="D1923" s="26">
        <f t="shared" si="94"/>
        <v>2.48015873015873E-4</v>
      </c>
      <c r="E1923" s="26">
        <f t="shared" si="95"/>
        <v>8.9718284586398715E-5</v>
      </c>
      <c r="F1923" s="27">
        <f t="shared" ref="F1923:F1986" si="96">(C1923/$M$4)*1000</f>
        <v>8.9718284586398717E-2</v>
      </c>
      <c r="G1923" s="27"/>
      <c r="H1923" s="27"/>
      <c r="I1923" s="27"/>
    </row>
    <row r="1924" spans="1:9" x14ac:dyDescent="0.35">
      <c r="A1924">
        <v>1923</v>
      </c>
      <c r="B1924" s="23" t="s">
        <v>1956</v>
      </c>
      <c r="C1924" s="22">
        <v>1</v>
      </c>
      <c r="D1924" s="26">
        <f t="shared" si="94"/>
        <v>2.48015873015873E-4</v>
      </c>
      <c r="E1924" s="26">
        <f t="shared" si="95"/>
        <v>8.9718284586398715E-5</v>
      </c>
      <c r="F1924" s="27">
        <f t="shared" si="96"/>
        <v>8.9718284586398717E-2</v>
      </c>
      <c r="G1924" s="27"/>
      <c r="H1924" s="27"/>
      <c r="I1924" s="27"/>
    </row>
    <row r="1925" spans="1:9" x14ac:dyDescent="0.35">
      <c r="A1925">
        <v>1924</v>
      </c>
      <c r="B1925" s="23" t="s">
        <v>1957</v>
      </c>
      <c r="C1925" s="22">
        <v>1</v>
      </c>
      <c r="D1925" s="26">
        <f t="shared" si="94"/>
        <v>2.48015873015873E-4</v>
      </c>
      <c r="E1925" s="26">
        <f t="shared" si="95"/>
        <v>8.9718284586398715E-5</v>
      </c>
      <c r="F1925" s="27">
        <f t="shared" si="96"/>
        <v>8.9718284586398717E-2</v>
      </c>
      <c r="G1925" s="27"/>
      <c r="H1925" s="27"/>
      <c r="I1925" s="27"/>
    </row>
    <row r="1926" spans="1:9" x14ac:dyDescent="0.35">
      <c r="A1926">
        <v>1925</v>
      </c>
      <c r="B1926" s="23" t="s">
        <v>1958</v>
      </c>
      <c r="C1926" s="22">
        <v>1</v>
      </c>
      <c r="D1926" s="26">
        <f t="shared" si="94"/>
        <v>2.48015873015873E-4</v>
      </c>
      <c r="E1926" s="26">
        <f t="shared" si="95"/>
        <v>8.9718284586398715E-5</v>
      </c>
      <c r="F1926" s="27">
        <f t="shared" si="96"/>
        <v>8.9718284586398717E-2</v>
      </c>
      <c r="G1926" s="27"/>
      <c r="H1926" s="27"/>
      <c r="I1926" s="27"/>
    </row>
    <row r="1927" spans="1:9" x14ac:dyDescent="0.35">
      <c r="A1927">
        <v>1926</v>
      </c>
      <c r="B1927" s="23" t="s">
        <v>1959</v>
      </c>
      <c r="C1927" s="22">
        <v>1</v>
      </c>
      <c r="D1927" s="26">
        <f t="shared" si="94"/>
        <v>2.48015873015873E-4</v>
      </c>
      <c r="E1927" s="26">
        <f t="shared" si="95"/>
        <v>8.9718284586398715E-5</v>
      </c>
      <c r="F1927" s="27">
        <f t="shared" si="96"/>
        <v>8.9718284586398717E-2</v>
      </c>
      <c r="G1927" s="27"/>
      <c r="H1927" s="27"/>
      <c r="I1927" s="27"/>
    </row>
    <row r="1928" spans="1:9" x14ac:dyDescent="0.35">
      <c r="A1928">
        <v>1927</v>
      </c>
      <c r="B1928" s="23" t="s">
        <v>1960</v>
      </c>
      <c r="C1928" s="22">
        <v>1</v>
      </c>
      <c r="D1928" s="26">
        <f t="shared" si="94"/>
        <v>2.48015873015873E-4</v>
      </c>
      <c r="E1928" s="26">
        <f t="shared" si="95"/>
        <v>8.9718284586398715E-5</v>
      </c>
      <c r="F1928" s="27">
        <f t="shared" si="96"/>
        <v>8.9718284586398717E-2</v>
      </c>
      <c r="G1928" s="27"/>
      <c r="H1928" s="27"/>
      <c r="I1928" s="27"/>
    </row>
    <row r="1929" spans="1:9" x14ac:dyDescent="0.35">
      <c r="A1929">
        <v>1928</v>
      </c>
      <c r="B1929" s="23" t="s">
        <v>1961</v>
      </c>
      <c r="C1929" s="22">
        <v>1</v>
      </c>
      <c r="D1929" s="26">
        <f t="shared" si="94"/>
        <v>2.48015873015873E-4</v>
      </c>
      <c r="E1929" s="26">
        <f t="shared" si="95"/>
        <v>8.9718284586398715E-5</v>
      </c>
      <c r="F1929" s="27">
        <f t="shared" si="96"/>
        <v>8.9718284586398717E-2</v>
      </c>
      <c r="G1929" s="27"/>
      <c r="H1929" s="27"/>
      <c r="I1929" s="27"/>
    </row>
    <row r="1930" spans="1:9" x14ac:dyDescent="0.35">
      <c r="A1930">
        <v>1929</v>
      </c>
      <c r="B1930" s="23" t="s">
        <v>1962</v>
      </c>
      <c r="C1930" s="22">
        <v>1</v>
      </c>
      <c r="D1930" s="26">
        <f t="shared" si="94"/>
        <v>2.48015873015873E-4</v>
      </c>
      <c r="E1930" s="26">
        <f t="shared" si="95"/>
        <v>8.9718284586398715E-5</v>
      </c>
      <c r="F1930" s="27">
        <f t="shared" si="96"/>
        <v>8.9718284586398717E-2</v>
      </c>
      <c r="G1930" s="27"/>
      <c r="H1930" s="27"/>
      <c r="I1930" s="27"/>
    </row>
    <row r="1931" spans="1:9" x14ac:dyDescent="0.35">
      <c r="A1931">
        <v>1930</v>
      </c>
      <c r="B1931" s="23" t="s">
        <v>1963</v>
      </c>
      <c r="C1931" s="22">
        <v>1</v>
      </c>
      <c r="D1931" s="26">
        <f t="shared" si="94"/>
        <v>2.48015873015873E-4</v>
      </c>
      <c r="E1931" s="26">
        <f t="shared" si="95"/>
        <v>8.9718284586398715E-5</v>
      </c>
      <c r="F1931" s="27">
        <f t="shared" si="96"/>
        <v>8.9718284586398717E-2</v>
      </c>
      <c r="G1931" s="27"/>
      <c r="H1931" s="27"/>
      <c r="I1931" s="27"/>
    </row>
    <row r="1932" spans="1:9" x14ac:dyDescent="0.35">
      <c r="A1932">
        <v>1931</v>
      </c>
      <c r="B1932" s="23" t="s">
        <v>1964</v>
      </c>
      <c r="C1932" s="22">
        <v>1</v>
      </c>
      <c r="D1932" s="26">
        <f t="shared" si="94"/>
        <v>2.48015873015873E-4</v>
      </c>
      <c r="E1932" s="26">
        <f t="shared" si="95"/>
        <v>8.9718284586398715E-5</v>
      </c>
      <c r="F1932" s="27">
        <f t="shared" si="96"/>
        <v>8.9718284586398717E-2</v>
      </c>
      <c r="G1932" s="27"/>
      <c r="H1932" s="27"/>
      <c r="I1932" s="27"/>
    </row>
    <row r="1933" spans="1:9" x14ac:dyDescent="0.35">
      <c r="A1933">
        <v>1932</v>
      </c>
      <c r="B1933" s="23" t="s">
        <v>1965</v>
      </c>
      <c r="C1933" s="22">
        <v>1</v>
      </c>
      <c r="D1933" s="26">
        <f t="shared" si="94"/>
        <v>2.48015873015873E-4</v>
      </c>
      <c r="E1933" s="26">
        <f t="shared" si="95"/>
        <v>8.9718284586398715E-5</v>
      </c>
      <c r="F1933" s="27">
        <f t="shared" si="96"/>
        <v>8.9718284586398717E-2</v>
      </c>
      <c r="G1933" s="27"/>
      <c r="H1933" s="27"/>
      <c r="I1933" s="27"/>
    </row>
    <row r="1934" spans="1:9" x14ac:dyDescent="0.35">
      <c r="A1934">
        <v>1933</v>
      </c>
      <c r="B1934" s="23" t="s">
        <v>1966</v>
      </c>
      <c r="C1934" s="22">
        <v>1</v>
      </c>
      <c r="D1934" s="26">
        <f t="shared" si="94"/>
        <v>2.48015873015873E-4</v>
      </c>
      <c r="E1934" s="26">
        <f t="shared" si="95"/>
        <v>8.9718284586398715E-5</v>
      </c>
      <c r="F1934" s="27">
        <f t="shared" si="96"/>
        <v>8.9718284586398717E-2</v>
      </c>
      <c r="G1934" s="27"/>
      <c r="H1934" s="27"/>
      <c r="I1934" s="27"/>
    </row>
    <row r="1935" spans="1:9" x14ac:dyDescent="0.35">
      <c r="A1935">
        <v>1934</v>
      </c>
      <c r="B1935" s="23" t="s">
        <v>1967</v>
      </c>
      <c r="C1935" s="22">
        <v>1</v>
      </c>
      <c r="D1935" s="26">
        <f t="shared" si="94"/>
        <v>2.48015873015873E-4</v>
      </c>
      <c r="E1935" s="26">
        <f t="shared" si="95"/>
        <v>8.9718284586398715E-5</v>
      </c>
      <c r="F1935" s="27">
        <f t="shared" si="96"/>
        <v>8.9718284586398717E-2</v>
      </c>
      <c r="G1935" s="27"/>
      <c r="H1935" s="27"/>
      <c r="I1935" s="27"/>
    </row>
    <row r="1936" spans="1:9" x14ac:dyDescent="0.35">
      <c r="A1936">
        <v>1935</v>
      </c>
      <c r="B1936" s="23" t="s">
        <v>1968</v>
      </c>
      <c r="C1936" s="22">
        <v>1</v>
      </c>
      <c r="D1936" s="26">
        <f t="shared" si="94"/>
        <v>2.48015873015873E-4</v>
      </c>
      <c r="E1936" s="26">
        <f t="shared" si="95"/>
        <v>8.9718284586398715E-5</v>
      </c>
      <c r="F1936" s="27">
        <f t="shared" si="96"/>
        <v>8.9718284586398717E-2</v>
      </c>
      <c r="G1936" s="27"/>
      <c r="H1936" s="27"/>
      <c r="I1936" s="27"/>
    </row>
    <row r="1937" spans="1:9" x14ac:dyDescent="0.35">
      <c r="A1937">
        <v>1936</v>
      </c>
      <c r="B1937" s="23" t="s">
        <v>1969</v>
      </c>
      <c r="C1937" s="22">
        <v>1</v>
      </c>
      <c r="D1937" s="26">
        <f t="shared" si="94"/>
        <v>2.48015873015873E-4</v>
      </c>
      <c r="E1937" s="26">
        <f t="shared" si="95"/>
        <v>8.9718284586398715E-5</v>
      </c>
      <c r="F1937" s="27">
        <f t="shared" si="96"/>
        <v>8.9718284586398717E-2</v>
      </c>
      <c r="G1937" s="27"/>
      <c r="H1937" s="27"/>
      <c r="I1937" s="27"/>
    </row>
    <row r="1938" spans="1:9" x14ac:dyDescent="0.35">
      <c r="A1938">
        <v>1937</v>
      </c>
      <c r="B1938" s="23" t="s">
        <v>1970</v>
      </c>
      <c r="C1938" s="22">
        <v>1</v>
      </c>
      <c r="D1938" s="26">
        <f t="shared" si="94"/>
        <v>2.48015873015873E-4</v>
      </c>
      <c r="E1938" s="26">
        <f t="shared" si="95"/>
        <v>8.9718284586398715E-5</v>
      </c>
      <c r="F1938" s="27">
        <f t="shared" si="96"/>
        <v>8.9718284586398717E-2</v>
      </c>
      <c r="G1938" s="27"/>
      <c r="H1938" s="27"/>
      <c r="I1938" s="27"/>
    </row>
    <row r="1939" spans="1:9" x14ac:dyDescent="0.35">
      <c r="A1939">
        <v>1938</v>
      </c>
      <c r="B1939" s="23" t="s">
        <v>1971</v>
      </c>
      <c r="C1939" s="22">
        <v>1</v>
      </c>
      <c r="D1939" s="26">
        <f t="shared" si="94"/>
        <v>2.48015873015873E-4</v>
      </c>
      <c r="E1939" s="26">
        <f t="shared" si="95"/>
        <v>8.9718284586398715E-5</v>
      </c>
      <c r="F1939" s="27">
        <f t="shared" si="96"/>
        <v>8.9718284586398717E-2</v>
      </c>
      <c r="G1939" s="27"/>
      <c r="H1939" s="27"/>
      <c r="I1939" s="27"/>
    </row>
    <row r="1940" spans="1:9" x14ac:dyDescent="0.35">
      <c r="A1940">
        <v>1939</v>
      </c>
      <c r="B1940" s="23" t="s">
        <v>1972</v>
      </c>
      <c r="C1940" s="22">
        <v>1</v>
      </c>
      <c r="D1940" s="26">
        <f t="shared" si="94"/>
        <v>2.48015873015873E-4</v>
      </c>
      <c r="E1940" s="26">
        <f t="shared" si="95"/>
        <v>8.9718284586398715E-5</v>
      </c>
      <c r="F1940" s="27">
        <f t="shared" si="96"/>
        <v>8.9718284586398717E-2</v>
      </c>
      <c r="G1940" s="27"/>
      <c r="H1940" s="27"/>
      <c r="I1940" s="27"/>
    </row>
    <row r="1941" spans="1:9" x14ac:dyDescent="0.35">
      <c r="A1941">
        <v>1940</v>
      </c>
      <c r="B1941" s="23" t="s">
        <v>1973</v>
      </c>
      <c r="C1941" s="22">
        <v>1</v>
      </c>
      <c r="D1941" s="26">
        <f t="shared" si="94"/>
        <v>2.48015873015873E-4</v>
      </c>
      <c r="E1941" s="26">
        <f t="shared" si="95"/>
        <v>8.9718284586398715E-5</v>
      </c>
      <c r="F1941" s="27">
        <f t="shared" si="96"/>
        <v>8.9718284586398717E-2</v>
      </c>
      <c r="G1941" s="27"/>
      <c r="H1941" s="27"/>
      <c r="I1941" s="27"/>
    </row>
    <row r="1942" spans="1:9" x14ac:dyDescent="0.35">
      <c r="A1942">
        <v>1941</v>
      </c>
      <c r="B1942" s="23" t="s">
        <v>1974</v>
      </c>
      <c r="C1942" s="22">
        <v>1</v>
      </c>
      <c r="D1942" s="26">
        <f t="shared" si="94"/>
        <v>2.48015873015873E-4</v>
      </c>
      <c r="E1942" s="26">
        <f t="shared" si="95"/>
        <v>8.9718284586398715E-5</v>
      </c>
      <c r="F1942" s="27">
        <f t="shared" si="96"/>
        <v>8.9718284586398717E-2</v>
      </c>
      <c r="G1942" s="27"/>
      <c r="H1942" s="27"/>
      <c r="I1942" s="27"/>
    </row>
    <row r="1943" spans="1:9" x14ac:dyDescent="0.35">
      <c r="A1943">
        <v>1942</v>
      </c>
      <c r="B1943" s="23" t="s">
        <v>1975</v>
      </c>
      <c r="C1943" s="22">
        <v>1</v>
      </c>
      <c r="D1943" s="26">
        <f t="shared" si="94"/>
        <v>2.48015873015873E-4</v>
      </c>
      <c r="E1943" s="26">
        <f t="shared" si="95"/>
        <v>8.9718284586398715E-5</v>
      </c>
      <c r="F1943" s="27">
        <f t="shared" si="96"/>
        <v>8.9718284586398717E-2</v>
      </c>
      <c r="G1943" s="27"/>
      <c r="H1943" s="27"/>
      <c r="I1943" s="27"/>
    </row>
    <row r="1944" spans="1:9" x14ac:dyDescent="0.35">
      <c r="A1944">
        <v>1943</v>
      </c>
      <c r="B1944" s="23" t="s">
        <v>1976</v>
      </c>
      <c r="C1944" s="22">
        <v>1</v>
      </c>
      <c r="D1944" s="26">
        <f t="shared" si="94"/>
        <v>2.48015873015873E-4</v>
      </c>
      <c r="E1944" s="26">
        <f t="shared" si="95"/>
        <v>8.9718284586398715E-5</v>
      </c>
      <c r="F1944" s="27">
        <f t="shared" si="96"/>
        <v>8.9718284586398717E-2</v>
      </c>
      <c r="G1944" s="27"/>
      <c r="H1944" s="27"/>
      <c r="I1944" s="27"/>
    </row>
    <row r="1945" spans="1:9" x14ac:dyDescent="0.35">
      <c r="A1945">
        <v>1944</v>
      </c>
      <c r="B1945" s="23" t="s">
        <v>1977</v>
      </c>
      <c r="C1945" s="22">
        <v>1</v>
      </c>
      <c r="D1945" s="26">
        <f t="shared" si="94"/>
        <v>2.48015873015873E-4</v>
      </c>
      <c r="E1945" s="26">
        <f t="shared" si="95"/>
        <v>8.9718284586398715E-5</v>
      </c>
      <c r="F1945" s="27">
        <f t="shared" si="96"/>
        <v>8.9718284586398717E-2</v>
      </c>
      <c r="G1945" s="27"/>
      <c r="H1945" s="27"/>
      <c r="I1945" s="27"/>
    </row>
    <row r="1946" spans="1:9" x14ac:dyDescent="0.35">
      <c r="A1946">
        <v>1945</v>
      </c>
      <c r="B1946" s="23" t="s">
        <v>1978</v>
      </c>
      <c r="C1946" s="22">
        <v>1</v>
      </c>
      <c r="D1946" s="26">
        <f t="shared" si="94"/>
        <v>2.48015873015873E-4</v>
      </c>
      <c r="E1946" s="26">
        <f t="shared" si="95"/>
        <v>8.9718284586398715E-5</v>
      </c>
      <c r="F1946" s="27">
        <f t="shared" si="96"/>
        <v>8.9718284586398717E-2</v>
      </c>
      <c r="G1946" s="27"/>
      <c r="H1946" s="27"/>
      <c r="I1946" s="27"/>
    </row>
    <row r="1947" spans="1:9" x14ac:dyDescent="0.35">
      <c r="A1947">
        <v>1946</v>
      </c>
      <c r="B1947" s="23" t="s">
        <v>1979</v>
      </c>
      <c r="C1947" s="22">
        <v>1</v>
      </c>
      <c r="D1947" s="26">
        <f t="shared" si="94"/>
        <v>2.48015873015873E-4</v>
      </c>
      <c r="E1947" s="26">
        <f t="shared" si="95"/>
        <v>8.9718284586398715E-5</v>
      </c>
      <c r="F1947" s="27">
        <f t="shared" si="96"/>
        <v>8.9718284586398717E-2</v>
      </c>
      <c r="G1947" s="27"/>
      <c r="H1947" s="27"/>
      <c r="I1947" s="27"/>
    </row>
    <row r="1948" spans="1:9" x14ac:dyDescent="0.35">
      <c r="A1948">
        <v>1947</v>
      </c>
      <c r="B1948" s="23" t="s">
        <v>1980</v>
      </c>
      <c r="C1948" s="22">
        <v>1</v>
      </c>
      <c r="D1948" s="26">
        <f t="shared" si="94"/>
        <v>2.48015873015873E-4</v>
      </c>
      <c r="E1948" s="26">
        <f t="shared" si="95"/>
        <v>8.9718284586398715E-5</v>
      </c>
      <c r="F1948" s="27">
        <f t="shared" si="96"/>
        <v>8.9718284586398717E-2</v>
      </c>
      <c r="G1948" s="27"/>
      <c r="H1948" s="27"/>
      <c r="I1948" s="27"/>
    </row>
    <row r="1949" spans="1:9" x14ac:dyDescent="0.35">
      <c r="A1949">
        <v>1948</v>
      </c>
      <c r="B1949" s="23" t="s">
        <v>1981</v>
      </c>
      <c r="C1949" s="22">
        <v>1</v>
      </c>
      <c r="D1949" s="26">
        <f t="shared" si="94"/>
        <v>2.48015873015873E-4</v>
      </c>
      <c r="E1949" s="26">
        <f t="shared" si="95"/>
        <v>8.9718284586398715E-5</v>
      </c>
      <c r="F1949" s="27">
        <f t="shared" si="96"/>
        <v>8.9718284586398717E-2</v>
      </c>
      <c r="G1949" s="27"/>
      <c r="H1949" s="27"/>
      <c r="I1949" s="27"/>
    </row>
    <row r="1950" spans="1:9" x14ac:dyDescent="0.35">
      <c r="A1950">
        <v>1949</v>
      </c>
      <c r="B1950" s="23" t="s">
        <v>1982</v>
      </c>
      <c r="C1950" s="22">
        <v>1</v>
      </c>
      <c r="D1950" s="26">
        <f t="shared" si="94"/>
        <v>2.48015873015873E-4</v>
      </c>
      <c r="E1950" s="26">
        <f t="shared" si="95"/>
        <v>8.9718284586398715E-5</v>
      </c>
      <c r="F1950" s="27">
        <f t="shared" si="96"/>
        <v>8.9718284586398717E-2</v>
      </c>
      <c r="G1950" s="27"/>
      <c r="H1950" s="27"/>
      <c r="I1950" s="27"/>
    </row>
    <row r="1951" spans="1:9" x14ac:dyDescent="0.35">
      <c r="A1951">
        <v>1950</v>
      </c>
      <c r="B1951" s="23" t="s">
        <v>1983</v>
      </c>
      <c r="C1951" s="22">
        <v>1</v>
      </c>
      <c r="D1951" s="26">
        <f t="shared" si="94"/>
        <v>2.48015873015873E-4</v>
      </c>
      <c r="E1951" s="26">
        <f t="shared" si="95"/>
        <v>8.9718284586398715E-5</v>
      </c>
      <c r="F1951" s="27">
        <f t="shared" si="96"/>
        <v>8.9718284586398717E-2</v>
      </c>
      <c r="G1951" s="27"/>
      <c r="H1951" s="27"/>
      <c r="I1951" s="27"/>
    </row>
    <row r="1952" spans="1:9" x14ac:dyDescent="0.35">
      <c r="A1952">
        <v>1951</v>
      </c>
      <c r="B1952" s="23" t="s">
        <v>1984</v>
      </c>
      <c r="C1952" s="22">
        <v>1</v>
      </c>
      <c r="D1952" s="26">
        <f t="shared" si="94"/>
        <v>2.48015873015873E-4</v>
      </c>
      <c r="E1952" s="26">
        <f t="shared" si="95"/>
        <v>8.9718284586398715E-5</v>
      </c>
      <c r="F1952" s="27">
        <f t="shared" si="96"/>
        <v>8.9718284586398717E-2</v>
      </c>
      <c r="G1952" s="27"/>
      <c r="H1952" s="27"/>
      <c r="I1952" s="27"/>
    </row>
    <row r="1953" spans="1:9" x14ac:dyDescent="0.35">
      <c r="A1953">
        <v>1952</v>
      </c>
      <c r="B1953" s="23" t="s">
        <v>1985</v>
      </c>
      <c r="C1953" s="22">
        <v>1</v>
      </c>
      <c r="D1953" s="26">
        <f t="shared" si="94"/>
        <v>2.48015873015873E-4</v>
      </c>
      <c r="E1953" s="26">
        <f t="shared" si="95"/>
        <v>8.9718284586398715E-5</v>
      </c>
      <c r="F1953" s="27">
        <f t="shared" si="96"/>
        <v>8.9718284586398717E-2</v>
      </c>
      <c r="G1953" s="27"/>
      <c r="H1953" s="27"/>
      <c r="I1953" s="27"/>
    </row>
    <row r="1954" spans="1:9" x14ac:dyDescent="0.35">
      <c r="A1954">
        <v>1953</v>
      </c>
      <c r="B1954" s="23" t="s">
        <v>1986</v>
      </c>
      <c r="C1954" s="22">
        <v>1</v>
      </c>
      <c r="D1954" s="26">
        <f t="shared" si="94"/>
        <v>2.48015873015873E-4</v>
      </c>
      <c r="E1954" s="26">
        <f t="shared" si="95"/>
        <v>8.9718284586398715E-5</v>
      </c>
      <c r="F1954" s="27">
        <f t="shared" si="96"/>
        <v>8.9718284586398717E-2</v>
      </c>
      <c r="G1954" s="27"/>
      <c r="H1954" s="27"/>
      <c r="I1954" s="27"/>
    </row>
    <row r="1955" spans="1:9" x14ac:dyDescent="0.35">
      <c r="A1955">
        <v>1954</v>
      </c>
      <c r="B1955" s="23" t="s">
        <v>1987</v>
      </c>
      <c r="C1955" s="22">
        <v>1</v>
      </c>
      <c r="D1955" s="26">
        <f t="shared" si="94"/>
        <v>2.48015873015873E-4</v>
      </c>
      <c r="E1955" s="26">
        <f t="shared" si="95"/>
        <v>8.9718284586398715E-5</v>
      </c>
      <c r="F1955" s="27">
        <f t="shared" si="96"/>
        <v>8.9718284586398717E-2</v>
      </c>
      <c r="G1955" s="27"/>
      <c r="H1955" s="27"/>
      <c r="I1955" s="27"/>
    </row>
    <row r="1956" spans="1:9" x14ac:dyDescent="0.35">
      <c r="A1956">
        <v>1955</v>
      </c>
      <c r="B1956" s="23" t="s">
        <v>1988</v>
      </c>
      <c r="C1956" s="22">
        <v>1</v>
      </c>
      <c r="D1956" s="26">
        <f t="shared" si="94"/>
        <v>2.48015873015873E-4</v>
      </c>
      <c r="E1956" s="26">
        <f t="shared" si="95"/>
        <v>8.9718284586398715E-5</v>
      </c>
      <c r="F1956" s="27">
        <f t="shared" si="96"/>
        <v>8.9718284586398717E-2</v>
      </c>
      <c r="G1956" s="27"/>
      <c r="H1956" s="27"/>
      <c r="I1956" s="27"/>
    </row>
    <row r="1957" spans="1:9" x14ac:dyDescent="0.35">
      <c r="A1957">
        <v>1956</v>
      </c>
      <c r="B1957" s="23" t="s">
        <v>1989</v>
      </c>
      <c r="C1957" s="22">
        <v>1</v>
      </c>
      <c r="D1957" s="26">
        <f t="shared" si="94"/>
        <v>2.48015873015873E-4</v>
      </c>
      <c r="E1957" s="26">
        <f t="shared" si="95"/>
        <v>8.9718284586398715E-5</v>
      </c>
      <c r="F1957" s="27">
        <f t="shared" si="96"/>
        <v>8.9718284586398717E-2</v>
      </c>
      <c r="G1957" s="27"/>
      <c r="H1957" s="27"/>
      <c r="I1957" s="27"/>
    </row>
    <row r="1958" spans="1:9" x14ac:dyDescent="0.35">
      <c r="A1958">
        <v>1957</v>
      </c>
      <c r="B1958" s="23" t="s">
        <v>1990</v>
      </c>
      <c r="C1958" s="22">
        <v>1</v>
      </c>
      <c r="D1958" s="26">
        <f t="shared" si="94"/>
        <v>2.48015873015873E-4</v>
      </c>
      <c r="E1958" s="26">
        <f t="shared" si="95"/>
        <v>8.9718284586398715E-5</v>
      </c>
      <c r="F1958" s="27">
        <f t="shared" si="96"/>
        <v>8.9718284586398717E-2</v>
      </c>
      <c r="G1958" s="27"/>
      <c r="H1958" s="27"/>
      <c r="I1958" s="27"/>
    </row>
    <row r="1959" spans="1:9" x14ac:dyDescent="0.35">
      <c r="A1959">
        <v>1958</v>
      </c>
      <c r="B1959" s="23" t="s">
        <v>1991</v>
      </c>
      <c r="C1959" s="22">
        <v>1</v>
      </c>
      <c r="D1959" s="26">
        <f t="shared" si="94"/>
        <v>2.48015873015873E-4</v>
      </c>
      <c r="E1959" s="26">
        <f t="shared" si="95"/>
        <v>8.9718284586398715E-5</v>
      </c>
      <c r="F1959" s="27">
        <f t="shared" si="96"/>
        <v>8.9718284586398717E-2</v>
      </c>
      <c r="G1959" s="27"/>
      <c r="H1959" s="27"/>
      <c r="I1959" s="27"/>
    </row>
    <row r="1960" spans="1:9" x14ac:dyDescent="0.35">
      <c r="A1960">
        <v>1959</v>
      </c>
      <c r="B1960" s="23" t="s">
        <v>1992</v>
      </c>
      <c r="C1960" s="22">
        <v>1</v>
      </c>
      <c r="D1960" s="26">
        <f t="shared" si="94"/>
        <v>2.48015873015873E-4</v>
      </c>
      <c r="E1960" s="26">
        <f t="shared" si="95"/>
        <v>8.9718284586398715E-5</v>
      </c>
      <c r="F1960" s="27">
        <f t="shared" si="96"/>
        <v>8.9718284586398717E-2</v>
      </c>
      <c r="G1960" s="27"/>
      <c r="H1960" s="27"/>
      <c r="I1960" s="27"/>
    </row>
    <row r="1961" spans="1:9" x14ac:dyDescent="0.35">
      <c r="A1961">
        <v>1960</v>
      </c>
      <c r="B1961" s="23" t="s">
        <v>1993</v>
      </c>
      <c r="C1961" s="22">
        <v>1</v>
      </c>
      <c r="D1961" s="26">
        <f t="shared" si="94"/>
        <v>2.48015873015873E-4</v>
      </c>
      <c r="E1961" s="26">
        <f t="shared" si="95"/>
        <v>8.9718284586398715E-5</v>
      </c>
      <c r="F1961" s="27">
        <f t="shared" si="96"/>
        <v>8.9718284586398717E-2</v>
      </c>
      <c r="G1961" s="27"/>
      <c r="H1961" s="27"/>
      <c r="I1961" s="27"/>
    </row>
    <row r="1962" spans="1:9" x14ac:dyDescent="0.35">
      <c r="A1962">
        <v>1961</v>
      </c>
      <c r="B1962" s="23" t="s">
        <v>1994</v>
      </c>
      <c r="C1962" s="22">
        <v>1</v>
      </c>
      <c r="D1962" s="26">
        <f t="shared" si="94"/>
        <v>2.48015873015873E-4</v>
      </c>
      <c r="E1962" s="26">
        <f t="shared" si="95"/>
        <v>8.9718284586398715E-5</v>
      </c>
      <c r="F1962" s="27">
        <f t="shared" si="96"/>
        <v>8.9718284586398717E-2</v>
      </c>
      <c r="G1962" s="27"/>
      <c r="H1962" s="27"/>
      <c r="I1962" s="27"/>
    </row>
    <row r="1963" spans="1:9" x14ac:dyDescent="0.35">
      <c r="A1963">
        <v>1962</v>
      </c>
      <c r="B1963" s="23" t="s">
        <v>1995</v>
      </c>
      <c r="C1963" s="22">
        <v>1</v>
      </c>
      <c r="D1963" s="26">
        <f t="shared" si="94"/>
        <v>2.48015873015873E-4</v>
      </c>
      <c r="E1963" s="26">
        <f t="shared" si="95"/>
        <v>8.9718284586398715E-5</v>
      </c>
      <c r="F1963" s="27">
        <f t="shared" si="96"/>
        <v>8.9718284586398717E-2</v>
      </c>
      <c r="G1963" s="27"/>
      <c r="H1963" s="27"/>
      <c r="I1963" s="27"/>
    </row>
    <row r="1964" spans="1:9" x14ac:dyDescent="0.35">
      <c r="A1964">
        <v>1963</v>
      </c>
      <c r="B1964" s="23" t="s">
        <v>1996</v>
      </c>
      <c r="C1964" s="22">
        <v>1</v>
      </c>
      <c r="D1964" s="26">
        <f t="shared" si="94"/>
        <v>2.48015873015873E-4</v>
      </c>
      <c r="E1964" s="26">
        <f t="shared" si="95"/>
        <v>8.9718284586398715E-5</v>
      </c>
      <c r="F1964" s="27">
        <f t="shared" si="96"/>
        <v>8.9718284586398717E-2</v>
      </c>
      <c r="G1964" s="27"/>
      <c r="H1964" s="27"/>
      <c r="I1964" s="27"/>
    </row>
    <row r="1965" spans="1:9" x14ac:dyDescent="0.35">
      <c r="A1965">
        <v>1964</v>
      </c>
      <c r="B1965" s="23" t="s">
        <v>1997</v>
      </c>
      <c r="C1965" s="22">
        <v>1</v>
      </c>
      <c r="D1965" s="26">
        <f t="shared" si="94"/>
        <v>2.48015873015873E-4</v>
      </c>
      <c r="E1965" s="26">
        <f t="shared" si="95"/>
        <v>8.9718284586398715E-5</v>
      </c>
      <c r="F1965" s="27">
        <f t="shared" si="96"/>
        <v>8.9718284586398717E-2</v>
      </c>
      <c r="G1965" s="27"/>
      <c r="H1965" s="27"/>
      <c r="I1965" s="27"/>
    </row>
    <row r="1966" spans="1:9" x14ac:dyDescent="0.35">
      <c r="A1966">
        <v>1965</v>
      </c>
      <c r="B1966" s="23" t="s">
        <v>1998</v>
      </c>
      <c r="C1966" s="22">
        <v>1</v>
      </c>
      <c r="D1966" s="26">
        <f t="shared" si="94"/>
        <v>2.48015873015873E-4</v>
      </c>
      <c r="E1966" s="26">
        <f t="shared" si="95"/>
        <v>8.9718284586398715E-5</v>
      </c>
      <c r="F1966" s="27">
        <f t="shared" si="96"/>
        <v>8.9718284586398717E-2</v>
      </c>
      <c r="G1966" s="27"/>
      <c r="H1966" s="27"/>
      <c r="I1966" s="27"/>
    </row>
    <row r="1967" spans="1:9" x14ac:dyDescent="0.35">
      <c r="A1967">
        <v>1966</v>
      </c>
      <c r="B1967" s="23" t="s">
        <v>1999</v>
      </c>
      <c r="C1967" s="22">
        <v>1</v>
      </c>
      <c r="D1967" s="26">
        <f t="shared" si="94"/>
        <v>2.48015873015873E-4</v>
      </c>
      <c r="E1967" s="26">
        <f t="shared" si="95"/>
        <v>8.9718284586398715E-5</v>
      </c>
      <c r="F1967" s="27">
        <f t="shared" si="96"/>
        <v>8.9718284586398717E-2</v>
      </c>
      <c r="G1967" s="27"/>
      <c r="H1967" s="27"/>
      <c r="I1967" s="27"/>
    </row>
    <row r="1968" spans="1:9" x14ac:dyDescent="0.35">
      <c r="A1968">
        <v>1967</v>
      </c>
      <c r="B1968" s="23" t="s">
        <v>2000</v>
      </c>
      <c r="C1968" s="22">
        <v>1</v>
      </c>
      <c r="D1968" s="26">
        <f t="shared" si="94"/>
        <v>2.48015873015873E-4</v>
      </c>
      <c r="E1968" s="26">
        <f t="shared" si="95"/>
        <v>8.9718284586398715E-5</v>
      </c>
      <c r="F1968" s="27">
        <f t="shared" si="96"/>
        <v>8.9718284586398717E-2</v>
      </c>
      <c r="G1968" s="27"/>
      <c r="H1968" s="27"/>
      <c r="I1968" s="27"/>
    </row>
    <row r="1969" spans="1:9" x14ac:dyDescent="0.35">
      <c r="A1969">
        <v>1968</v>
      </c>
      <c r="B1969" s="23" t="s">
        <v>2001</v>
      </c>
      <c r="C1969" s="22">
        <v>1</v>
      </c>
      <c r="D1969" s="26">
        <f t="shared" si="94"/>
        <v>2.48015873015873E-4</v>
      </c>
      <c r="E1969" s="26">
        <f t="shared" si="95"/>
        <v>8.9718284586398715E-5</v>
      </c>
      <c r="F1969" s="27">
        <f t="shared" si="96"/>
        <v>8.9718284586398717E-2</v>
      </c>
      <c r="G1969" s="27"/>
      <c r="H1969" s="27"/>
      <c r="I1969" s="27"/>
    </row>
    <row r="1970" spans="1:9" x14ac:dyDescent="0.35">
      <c r="A1970">
        <v>1969</v>
      </c>
      <c r="B1970" s="23" t="s">
        <v>2002</v>
      </c>
      <c r="C1970" s="22">
        <v>1</v>
      </c>
      <c r="D1970" s="26">
        <f t="shared" si="94"/>
        <v>2.48015873015873E-4</v>
      </c>
      <c r="E1970" s="26">
        <f t="shared" si="95"/>
        <v>8.9718284586398715E-5</v>
      </c>
      <c r="F1970" s="27">
        <f t="shared" si="96"/>
        <v>8.9718284586398717E-2</v>
      </c>
      <c r="G1970" s="27"/>
      <c r="H1970" s="27"/>
      <c r="I1970" s="27"/>
    </row>
    <row r="1971" spans="1:9" x14ac:dyDescent="0.35">
      <c r="A1971">
        <v>1970</v>
      </c>
      <c r="B1971" s="23" t="s">
        <v>2003</v>
      </c>
      <c r="C1971" s="22">
        <v>1</v>
      </c>
      <c r="D1971" s="26">
        <f t="shared" si="94"/>
        <v>2.48015873015873E-4</v>
      </c>
      <c r="E1971" s="26">
        <f t="shared" si="95"/>
        <v>8.9718284586398715E-5</v>
      </c>
      <c r="F1971" s="27">
        <f t="shared" si="96"/>
        <v>8.9718284586398717E-2</v>
      </c>
      <c r="G1971" s="27"/>
      <c r="H1971" s="27"/>
      <c r="I1971" s="27"/>
    </row>
    <row r="1972" spans="1:9" x14ac:dyDescent="0.35">
      <c r="A1972">
        <v>1971</v>
      </c>
      <c r="B1972" s="23" t="s">
        <v>2004</v>
      </c>
      <c r="C1972" s="22">
        <v>1</v>
      </c>
      <c r="D1972" s="26">
        <f t="shared" si="94"/>
        <v>2.48015873015873E-4</v>
      </c>
      <c r="E1972" s="26">
        <f t="shared" si="95"/>
        <v>8.9718284586398715E-5</v>
      </c>
      <c r="F1972" s="27">
        <f t="shared" si="96"/>
        <v>8.9718284586398717E-2</v>
      </c>
      <c r="G1972" s="27"/>
      <c r="H1972" s="27"/>
      <c r="I1972" s="27"/>
    </row>
    <row r="1973" spans="1:9" x14ac:dyDescent="0.35">
      <c r="A1973">
        <v>1972</v>
      </c>
      <c r="B1973" s="23" t="s">
        <v>2005</v>
      </c>
      <c r="C1973" s="22">
        <v>1</v>
      </c>
      <c r="D1973" s="26">
        <f t="shared" si="94"/>
        <v>2.48015873015873E-4</v>
      </c>
      <c r="E1973" s="26">
        <f t="shared" si="95"/>
        <v>8.9718284586398715E-5</v>
      </c>
      <c r="F1973" s="27">
        <f t="shared" si="96"/>
        <v>8.9718284586398717E-2</v>
      </c>
      <c r="G1973" s="27"/>
      <c r="H1973" s="27"/>
      <c r="I1973" s="27"/>
    </row>
    <row r="1974" spans="1:9" x14ac:dyDescent="0.35">
      <c r="A1974">
        <v>1973</v>
      </c>
      <c r="B1974" s="23" t="s">
        <v>2006</v>
      </c>
      <c r="C1974" s="22">
        <v>1</v>
      </c>
      <c r="D1974" s="26">
        <f t="shared" si="94"/>
        <v>2.48015873015873E-4</v>
      </c>
      <c r="E1974" s="26">
        <f t="shared" si="95"/>
        <v>8.9718284586398715E-5</v>
      </c>
      <c r="F1974" s="27">
        <f t="shared" si="96"/>
        <v>8.9718284586398717E-2</v>
      </c>
      <c r="G1974" s="27"/>
      <c r="H1974" s="27"/>
      <c r="I1974" s="27"/>
    </row>
    <row r="1975" spans="1:9" x14ac:dyDescent="0.35">
      <c r="A1975">
        <v>1974</v>
      </c>
      <c r="B1975" s="23" t="s">
        <v>2007</v>
      </c>
      <c r="C1975" s="22">
        <v>1</v>
      </c>
      <c r="D1975" s="26">
        <f t="shared" si="94"/>
        <v>2.48015873015873E-4</v>
      </c>
      <c r="E1975" s="26">
        <f t="shared" si="95"/>
        <v>8.9718284586398715E-5</v>
      </c>
      <c r="F1975" s="27">
        <f t="shared" si="96"/>
        <v>8.9718284586398717E-2</v>
      </c>
      <c r="G1975" s="27"/>
      <c r="H1975" s="27"/>
      <c r="I1975" s="27"/>
    </row>
    <row r="1976" spans="1:9" x14ac:dyDescent="0.35">
      <c r="A1976">
        <v>1975</v>
      </c>
      <c r="B1976" s="23" t="s">
        <v>2008</v>
      </c>
      <c r="C1976" s="22">
        <v>1</v>
      </c>
      <c r="D1976" s="26">
        <f t="shared" si="94"/>
        <v>2.48015873015873E-4</v>
      </c>
      <c r="E1976" s="26">
        <f t="shared" si="95"/>
        <v>8.9718284586398715E-5</v>
      </c>
      <c r="F1976" s="27">
        <f t="shared" si="96"/>
        <v>8.9718284586398717E-2</v>
      </c>
      <c r="G1976" s="27"/>
      <c r="H1976" s="27"/>
      <c r="I1976" s="27"/>
    </row>
    <row r="1977" spans="1:9" x14ac:dyDescent="0.35">
      <c r="A1977">
        <v>1976</v>
      </c>
      <c r="B1977" s="23" t="s">
        <v>2009</v>
      </c>
      <c r="C1977" s="22">
        <v>1</v>
      </c>
      <c r="D1977" s="26">
        <f t="shared" si="94"/>
        <v>2.48015873015873E-4</v>
      </c>
      <c r="E1977" s="26">
        <f t="shared" si="95"/>
        <v>8.9718284586398715E-5</v>
      </c>
      <c r="F1977" s="27">
        <f t="shared" si="96"/>
        <v>8.9718284586398717E-2</v>
      </c>
      <c r="G1977" s="27"/>
      <c r="H1977" s="27"/>
      <c r="I1977" s="27"/>
    </row>
    <row r="1978" spans="1:9" x14ac:dyDescent="0.35">
      <c r="A1978">
        <v>1977</v>
      </c>
      <c r="B1978" s="23" t="s">
        <v>2010</v>
      </c>
      <c r="C1978" s="22">
        <v>1</v>
      </c>
      <c r="D1978" s="26">
        <f t="shared" si="94"/>
        <v>2.48015873015873E-4</v>
      </c>
      <c r="E1978" s="26">
        <f t="shared" si="95"/>
        <v>8.9718284586398715E-5</v>
      </c>
      <c r="F1978" s="27">
        <f t="shared" si="96"/>
        <v>8.9718284586398717E-2</v>
      </c>
      <c r="G1978" s="27"/>
      <c r="H1978" s="27"/>
      <c r="I1978" s="27"/>
    </row>
    <row r="1979" spans="1:9" x14ac:dyDescent="0.35">
      <c r="A1979">
        <v>1978</v>
      </c>
      <c r="B1979" s="23" t="s">
        <v>2011</v>
      </c>
      <c r="C1979" s="22">
        <v>1</v>
      </c>
      <c r="D1979" s="26">
        <f t="shared" si="94"/>
        <v>2.48015873015873E-4</v>
      </c>
      <c r="E1979" s="26">
        <f t="shared" si="95"/>
        <v>8.9718284586398715E-5</v>
      </c>
      <c r="F1979" s="27">
        <f t="shared" si="96"/>
        <v>8.9718284586398717E-2</v>
      </c>
      <c r="G1979" s="27"/>
      <c r="H1979" s="27"/>
      <c r="I1979" s="27"/>
    </row>
    <row r="1980" spans="1:9" x14ac:dyDescent="0.35">
      <c r="A1980">
        <v>1979</v>
      </c>
      <c r="B1980" s="23" t="s">
        <v>2012</v>
      </c>
      <c r="C1980" s="22">
        <v>1</v>
      </c>
      <c r="D1980" s="26">
        <f t="shared" si="94"/>
        <v>2.48015873015873E-4</v>
      </c>
      <c r="E1980" s="26">
        <f t="shared" si="95"/>
        <v>8.9718284586398715E-5</v>
      </c>
      <c r="F1980" s="27">
        <f t="shared" si="96"/>
        <v>8.9718284586398717E-2</v>
      </c>
      <c r="G1980" s="27"/>
      <c r="H1980" s="27"/>
      <c r="I1980" s="27"/>
    </row>
    <row r="1981" spans="1:9" x14ac:dyDescent="0.35">
      <c r="A1981">
        <v>1980</v>
      </c>
      <c r="B1981" s="23" t="s">
        <v>2013</v>
      </c>
      <c r="C1981" s="22">
        <v>1</v>
      </c>
      <c r="D1981" s="26">
        <f t="shared" si="94"/>
        <v>2.48015873015873E-4</v>
      </c>
      <c r="E1981" s="26">
        <f t="shared" si="95"/>
        <v>8.9718284586398715E-5</v>
      </c>
      <c r="F1981" s="27">
        <f t="shared" si="96"/>
        <v>8.9718284586398717E-2</v>
      </c>
      <c r="G1981" s="27"/>
      <c r="H1981" s="27"/>
      <c r="I1981" s="27"/>
    </row>
    <row r="1982" spans="1:9" x14ac:dyDescent="0.35">
      <c r="A1982">
        <v>1981</v>
      </c>
      <c r="B1982" s="23" t="s">
        <v>2014</v>
      </c>
      <c r="C1982" s="22">
        <v>1</v>
      </c>
      <c r="D1982" s="26">
        <f t="shared" si="94"/>
        <v>2.48015873015873E-4</v>
      </c>
      <c r="E1982" s="26">
        <f t="shared" si="95"/>
        <v>8.9718284586398715E-5</v>
      </c>
      <c r="F1982" s="27">
        <f t="shared" si="96"/>
        <v>8.9718284586398717E-2</v>
      </c>
      <c r="G1982" s="27"/>
      <c r="H1982" s="27"/>
      <c r="I1982" s="27"/>
    </row>
    <row r="1983" spans="1:9" x14ac:dyDescent="0.35">
      <c r="A1983">
        <v>1982</v>
      </c>
      <c r="B1983" s="23" t="s">
        <v>2015</v>
      </c>
      <c r="C1983" s="22">
        <v>1</v>
      </c>
      <c r="D1983" s="26">
        <f t="shared" si="94"/>
        <v>2.48015873015873E-4</v>
      </c>
      <c r="E1983" s="26">
        <f t="shared" si="95"/>
        <v>8.9718284586398715E-5</v>
      </c>
      <c r="F1983" s="27">
        <f t="shared" si="96"/>
        <v>8.9718284586398717E-2</v>
      </c>
      <c r="G1983" s="27"/>
      <c r="H1983" s="27"/>
      <c r="I1983" s="27"/>
    </row>
    <row r="1984" spans="1:9" x14ac:dyDescent="0.35">
      <c r="A1984">
        <v>1983</v>
      </c>
      <c r="B1984" s="23" t="s">
        <v>2016</v>
      </c>
      <c r="C1984" s="22">
        <v>1</v>
      </c>
      <c r="D1984" s="26">
        <f t="shared" si="94"/>
        <v>2.48015873015873E-4</v>
      </c>
      <c r="E1984" s="26">
        <f t="shared" si="95"/>
        <v>8.9718284586398715E-5</v>
      </c>
      <c r="F1984" s="27">
        <f t="shared" si="96"/>
        <v>8.9718284586398717E-2</v>
      </c>
      <c r="G1984" s="27"/>
      <c r="H1984" s="27"/>
      <c r="I1984" s="27"/>
    </row>
    <row r="1985" spans="1:9" x14ac:dyDescent="0.35">
      <c r="A1985">
        <v>1984</v>
      </c>
      <c r="B1985" s="23" t="s">
        <v>2017</v>
      </c>
      <c r="C1985" s="22">
        <v>1</v>
      </c>
      <c r="D1985" s="26">
        <f t="shared" si="94"/>
        <v>2.48015873015873E-4</v>
      </c>
      <c r="E1985" s="26">
        <f t="shared" si="95"/>
        <v>8.9718284586398715E-5</v>
      </c>
      <c r="F1985" s="27">
        <f t="shared" si="96"/>
        <v>8.9718284586398717E-2</v>
      </c>
      <c r="G1985" s="27"/>
      <c r="H1985" s="27"/>
      <c r="I1985" s="27"/>
    </row>
    <row r="1986" spans="1:9" x14ac:dyDescent="0.35">
      <c r="A1986">
        <v>1985</v>
      </c>
      <c r="B1986" s="23" t="s">
        <v>2018</v>
      </c>
      <c r="C1986" s="22">
        <v>1</v>
      </c>
      <c r="D1986" s="26">
        <f t="shared" ref="D1986:D2049" si="97">$C1986/$M$3</f>
        <v>2.48015873015873E-4</v>
      </c>
      <c r="E1986" s="26">
        <f t="shared" ref="E1986:E2049" si="98">$C1986/$M$4</f>
        <v>8.9718284586398715E-5</v>
      </c>
      <c r="F1986" s="27">
        <f t="shared" si="96"/>
        <v>8.9718284586398717E-2</v>
      </c>
      <c r="G1986" s="27"/>
      <c r="H1986" s="27"/>
      <c r="I1986" s="27"/>
    </row>
    <row r="1987" spans="1:9" x14ac:dyDescent="0.35">
      <c r="A1987">
        <v>1986</v>
      </c>
      <c r="B1987" s="23" t="s">
        <v>2019</v>
      </c>
      <c r="C1987" s="22">
        <v>1</v>
      </c>
      <c r="D1987" s="26">
        <f t="shared" si="97"/>
        <v>2.48015873015873E-4</v>
      </c>
      <c r="E1987" s="26">
        <f t="shared" si="98"/>
        <v>8.9718284586398715E-5</v>
      </c>
      <c r="F1987" s="27">
        <f t="shared" ref="F1987:F2050" si="99">(C1987/$M$4)*1000</f>
        <v>8.9718284586398717E-2</v>
      </c>
      <c r="G1987" s="27"/>
      <c r="H1987" s="27"/>
      <c r="I1987" s="27"/>
    </row>
    <row r="1988" spans="1:9" x14ac:dyDescent="0.35">
      <c r="A1988">
        <v>1987</v>
      </c>
      <c r="B1988" s="23" t="s">
        <v>2020</v>
      </c>
      <c r="C1988" s="22">
        <v>1</v>
      </c>
      <c r="D1988" s="26">
        <f t="shared" si="97"/>
        <v>2.48015873015873E-4</v>
      </c>
      <c r="E1988" s="26">
        <f t="shared" si="98"/>
        <v>8.9718284586398715E-5</v>
      </c>
      <c r="F1988" s="27">
        <f t="shared" si="99"/>
        <v>8.9718284586398717E-2</v>
      </c>
      <c r="G1988" s="27"/>
      <c r="H1988" s="27"/>
      <c r="I1988" s="27"/>
    </row>
    <row r="1989" spans="1:9" x14ac:dyDescent="0.35">
      <c r="A1989">
        <v>1988</v>
      </c>
      <c r="B1989" s="23" t="s">
        <v>2021</v>
      </c>
      <c r="C1989" s="22">
        <v>1</v>
      </c>
      <c r="D1989" s="26">
        <f t="shared" si="97"/>
        <v>2.48015873015873E-4</v>
      </c>
      <c r="E1989" s="26">
        <f t="shared" si="98"/>
        <v>8.9718284586398715E-5</v>
      </c>
      <c r="F1989" s="27">
        <f t="shared" si="99"/>
        <v>8.9718284586398717E-2</v>
      </c>
      <c r="G1989" s="27"/>
      <c r="H1989" s="27"/>
      <c r="I1989" s="27"/>
    </row>
    <row r="1990" spans="1:9" x14ac:dyDescent="0.35">
      <c r="A1990">
        <v>1989</v>
      </c>
      <c r="B1990" s="23" t="s">
        <v>2022</v>
      </c>
      <c r="C1990" s="22">
        <v>1</v>
      </c>
      <c r="D1990" s="26">
        <f t="shared" si="97"/>
        <v>2.48015873015873E-4</v>
      </c>
      <c r="E1990" s="26">
        <f t="shared" si="98"/>
        <v>8.9718284586398715E-5</v>
      </c>
      <c r="F1990" s="27">
        <f t="shared" si="99"/>
        <v>8.9718284586398717E-2</v>
      </c>
      <c r="G1990" s="27"/>
      <c r="H1990" s="27"/>
      <c r="I1990" s="27"/>
    </row>
    <row r="1991" spans="1:9" x14ac:dyDescent="0.35">
      <c r="A1991">
        <v>1990</v>
      </c>
      <c r="B1991" s="23" t="s">
        <v>2023</v>
      </c>
      <c r="C1991" s="22">
        <v>1</v>
      </c>
      <c r="D1991" s="26">
        <f t="shared" si="97"/>
        <v>2.48015873015873E-4</v>
      </c>
      <c r="E1991" s="26">
        <f t="shared" si="98"/>
        <v>8.9718284586398715E-5</v>
      </c>
      <c r="F1991" s="27">
        <f t="shared" si="99"/>
        <v>8.9718284586398717E-2</v>
      </c>
      <c r="G1991" s="27"/>
      <c r="H1991" s="27"/>
      <c r="I1991" s="27"/>
    </row>
    <row r="1992" spans="1:9" x14ac:dyDescent="0.35">
      <c r="A1992">
        <v>1991</v>
      </c>
      <c r="B1992" s="23" t="s">
        <v>2024</v>
      </c>
      <c r="C1992" s="22">
        <v>1</v>
      </c>
      <c r="D1992" s="26">
        <f t="shared" si="97"/>
        <v>2.48015873015873E-4</v>
      </c>
      <c r="E1992" s="26">
        <f t="shared" si="98"/>
        <v>8.9718284586398715E-5</v>
      </c>
      <c r="F1992" s="27">
        <f t="shared" si="99"/>
        <v>8.9718284586398717E-2</v>
      </c>
      <c r="G1992" s="27"/>
      <c r="H1992" s="27"/>
      <c r="I1992" s="27"/>
    </row>
    <row r="1993" spans="1:9" x14ac:dyDescent="0.35">
      <c r="A1993">
        <v>1992</v>
      </c>
      <c r="B1993" s="23" t="s">
        <v>2025</v>
      </c>
      <c r="C1993" s="22">
        <v>1</v>
      </c>
      <c r="D1993" s="26">
        <f t="shared" si="97"/>
        <v>2.48015873015873E-4</v>
      </c>
      <c r="E1993" s="26">
        <f t="shared" si="98"/>
        <v>8.9718284586398715E-5</v>
      </c>
      <c r="F1993" s="27">
        <f t="shared" si="99"/>
        <v>8.9718284586398717E-2</v>
      </c>
      <c r="G1993" s="27"/>
      <c r="H1993" s="27"/>
      <c r="I1993" s="27"/>
    </row>
    <row r="1994" spans="1:9" x14ac:dyDescent="0.35">
      <c r="A1994">
        <v>1993</v>
      </c>
      <c r="B1994" s="23" t="s">
        <v>2026</v>
      </c>
      <c r="C1994" s="22">
        <v>1</v>
      </c>
      <c r="D1994" s="26">
        <f t="shared" si="97"/>
        <v>2.48015873015873E-4</v>
      </c>
      <c r="E1994" s="26">
        <f t="shared" si="98"/>
        <v>8.9718284586398715E-5</v>
      </c>
      <c r="F1994" s="27">
        <f t="shared" si="99"/>
        <v>8.9718284586398717E-2</v>
      </c>
      <c r="G1994" s="27"/>
      <c r="H1994" s="27"/>
      <c r="I1994" s="27"/>
    </row>
    <row r="1995" spans="1:9" x14ac:dyDescent="0.35">
      <c r="A1995">
        <v>1994</v>
      </c>
      <c r="B1995" s="23" t="s">
        <v>2027</v>
      </c>
      <c r="C1995" s="22">
        <v>1</v>
      </c>
      <c r="D1995" s="26">
        <f t="shared" si="97"/>
        <v>2.48015873015873E-4</v>
      </c>
      <c r="E1995" s="26">
        <f t="shared" si="98"/>
        <v>8.9718284586398715E-5</v>
      </c>
      <c r="F1995" s="27">
        <f t="shared" si="99"/>
        <v>8.9718284586398717E-2</v>
      </c>
      <c r="G1995" s="27"/>
      <c r="H1995" s="27"/>
      <c r="I1995" s="27"/>
    </row>
    <row r="1996" spans="1:9" x14ac:dyDescent="0.35">
      <c r="A1996">
        <v>1995</v>
      </c>
      <c r="B1996" s="23" t="s">
        <v>2028</v>
      </c>
      <c r="C1996" s="22">
        <v>1</v>
      </c>
      <c r="D1996" s="26">
        <f t="shared" si="97"/>
        <v>2.48015873015873E-4</v>
      </c>
      <c r="E1996" s="26">
        <f t="shared" si="98"/>
        <v>8.9718284586398715E-5</v>
      </c>
      <c r="F1996" s="27">
        <f t="shared" si="99"/>
        <v>8.9718284586398717E-2</v>
      </c>
      <c r="G1996" s="27"/>
      <c r="H1996" s="27"/>
      <c r="I1996" s="27"/>
    </row>
    <row r="1997" spans="1:9" x14ac:dyDescent="0.35">
      <c r="A1997">
        <v>1996</v>
      </c>
      <c r="B1997" s="23" t="s">
        <v>2029</v>
      </c>
      <c r="C1997" s="22">
        <v>1</v>
      </c>
      <c r="D1997" s="26">
        <f t="shared" si="97"/>
        <v>2.48015873015873E-4</v>
      </c>
      <c r="E1997" s="26">
        <f t="shared" si="98"/>
        <v>8.9718284586398715E-5</v>
      </c>
      <c r="F1997" s="27">
        <f t="shared" si="99"/>
        <v>8.9718284586398717E-2</v>
      </c>
      <c r="G1997" s="27"/>
      <c r="H1997" s="27"/>
      <c r="I1997" s="27"/>
    </row>
    <row r="1998" spans="1:9" x14ac:dyDescent="0.35">
      <c r="A1998">
        <v>1997</v>
      </c>
      <c r="B1998" s="23" t="s">
        <v>2030</v>
      </c>
      <c r="C1998" s="22">
        <v>1</v>
      </c>
      <c r="D1998" s="26">
        <f t="shared" si="97"/>
        <v>2.48015873015873E-4</v>
      </c>
      <c r="E1998" s="26">
        <f t="shared" si="98"/>
        <v>8.9718284586398715E-5</v>
      </c>
      <c r="F1998" s="27">
        <f t="shared" si="99"/>
        <v>8.9718284586398717E-2</v>
      </c>
      <c r="G1998" s="27"/>
      <c r="H1998" s="27"/>
      <c r="I1998" s="27"/>
    </row>
    <row r="1999" spans="1:9" x14ac:dyDescent="0.35">
      <c r="A1999">
        <v>1998</v>
      </c>
      <c r="B1999" s="23" t="s">
        <v>2031</v>
      </c>
      <c r="C1999" s="22">
        <v>1</v>
      </c>
      <c r="D1999" s="26">
        <f t="shared" si="97"/>
        <v>2.48015873015873E-4</v>
      </c>
      <c r="E1999" s="26">
        <f t="shared" si="98"/>
        <v>8.9718284586398715E-5</v>
      </c>
      <c r="F1999" s="27">
        <f t="shared" si="99"/>
        <v>8.9718284586398717E-2</v>
      </c>
      <c r="G1999" s="27"/>
      <c r="H1999" s="27"/>
      <c r="I1999" s="27"/>
    </row>
    <row r="2000" spans="1:9" x14ac:dyDescent="0.35">
      <c r="A2000">
        <v>1999</v>
      </c>
      <c r="B2000" s="23" t="s">
        <v>2032</v>
      </c>
      <c r="C2000" s="22">
        <v>1</v>
      </c>
      <c r="D2000" s="26">
        <f t="shared" si="97"/>
        <v>2.48015873015873E-4</v>
      </c>
      <c r="E2000" s="26">
        <f t="shared" si="98"/>
        <v>8.9718284586398715E-5</v>
      </c>
      <c r="F2000" s="27">
        <f t="shared" si="99"/>
        <v>8.9718284586398717E-2</v>
      </c>
      <c r="G2000" s="27"/>
      <c r="H2000" s="27"/>
      <c r="I2000" s="27"/>
    </row>
    <row r="2001" spans="1:9" x14ac:dyDescent="0.35">
      <c r="A2001">
        <v>2000</v>
      </c>
      <c r="B2001" s="23" t="s">
        <v>2033</v>
      </c>
      <c r="C2001" s="22">
        <v>1</v>
      </c>
      <c r="D2001" s="26">
        <f t="shared" si="97"/>
        <v>2.48015873015873E-4</v>
      </c>
      <c r="E2001" s="26">
        <f t="shared" si="98"/>
        <v>8.9718284586398715E-5</v>
      </c>
      <c r="F2001" s="27">
        <f t="shared" si="99"/>
        <v>8.9718284586398717E-2</v>
      </c>
      <c r="G2001" s="27"/>
      <c r="H2001" s="27"/>
      <c r="I2001" s="27"/>
    </row>
    <row r="2002" spans="1:9" x14ac:dyDescent="0.35">
      <c r="A2002">
        <v>2001</v>
      </c>
      <c r="B2002" s="23" t="s">
        <v>2034</v>
      </c>
      <c r="C2002" s="22">
        <v>1</v>
      </c>
      <c r="D2002" s="26">
        <f t="shared" si="97"/>
        <v>2.48015873015873E-4</v>
      </c>
      <c r="E2002" s="26">
        <f t="shared" si="98"/>
        <v>8.9718284586398715E-5</v>
      </c>
      <c r="F2002" s="27">
        <f t="shared" si="99"/>
        <v>8.9718284586398717E-2</v>
      </c>
      <c r="G2002" s="27"/>
      <c r="H2002" s="27"/>
      <c r="I2002" s="27"/>
    </row>
    <row r="2003" spans="1:9" x14ac:dyDescent="0.35">
      <c r="A2003">
        <v>2002</v>
      </c>
      <c r="B2003" s="23" t="s">
        <v>2035</v>
      </c>
      <c r="C2003" s="22">
        <v>1</v>
      </c>
      <c r="D2003" s="26">
        <f t="shared" si="97"/>
        <v>2.48015873015873E-4</v>
      </c>
      <c r="E2003" s="26">
        <f t="shared" si="98"/>
        <v>8.9718284586398715E-5</v>
      </c>
      <c r="F2003" s="27">
        <f t="shared" si="99"/>
        <v>8.9718284586398717E-2</v>
      </c>
      <c r="G2003" s="27"/>
      <c r="H2003" s="27"/>
      <c r="I2003" s="27"/>
    </row>
    <row r="2004" spans="1:9" x14ac:dyDescent="0.35">
      <c r="A2004">
        <v>2003</v>
      </c>
      <c r="B2004" s="23" t="s">
        <v>1460</v>
      </c>
      <c r="C2004" s="22">
        <v>1</v>
      </c>
      <c r="D2004" s="26">
        <f t="shared" si="97"/>
        <v>2.48015873015873E-4</v>
      </c>
      <c r="E2004" s="26">
        <f t="shared" si="98"/>
        <v>8.9718284586398715E-5</v>
      </c>
      <c r="F2004" s="27">
        <f t="shared" si="99"/>
        <v>8.9718284586398717E-2</v>
      </c>
      <c r="G2004" s="27"/>
      <c r="H2004" s="27"/>
      <c r="I2004" s="27"/>
    </row>
    <row r="2005" spans="1:9" x14ac:dyDescent="0.35">
      <c r="A2005">
        <v>2004</v>
      </c>
      <c r="B2005" s="23" t="s">
        <v>2036</v>
      </c>
      <c r="C2005" s="22">
        <v>1</v>
      </c>
      <c r="D2005" s="26">
        <f t="shared" si="97"/>
        <v>2.48015873015873E-4</v>
      </c>
      <c r="E2005" s="26">
        <f t="shared" si="98"/>
        <v>8.9718284586398715E-5</v>
      </c>
      <c r="F2005" s="27">
        <f t="shared" si="99"/>
        <v>8.9718284586398717E-2</v>
      </c>
      <c r="G2005" s="27"/>
      <c r="H2005" s="27"/>
      <c r="I2005" s="27"/>
    </row>
    <row r="2006" spans="1:9" x14ac:dyDescent="0.35">
      <c r="A2006">
        <v>2005</v>
      </c>
      <c r="B2006" s="23" t="s">
        <v>2037</v>
      </c>
      <c r="C2006" s="22">
        <v>1</v>
      </c>
      <c r="D2006" s="26">
        <f t="shared" si="97"/>
        <v>2.48015873015873E-4</v>
      </c>
      <c r="E2006" s="26">
        <f t="shared" si="98"/>
        <v>8.9718284586398715E-5</v>
      </c>
      <c r="F2006" s="27">
        <f t="shared" si="99"/>
        <v>8.9718284586398717E-2</v>
      </c>
      <c r="G2006" s="27"/>
      <c r="H2006" s="27"/>
      <c r="I2006" s="27"/>
    </row>
    <row r="2007" spans="1:9" x14ac:dyDescent="0.35">
      <c r="A2007">
        <v>2006</v>
      </c>
      <c r="B2007" s="23" t="s">
        <v>2038</v>
      </c>
      <c r="C2007" s="22">
        <v>1</v>
      </c>
      <c r="D2007" s="26">
        <f t="shared" si="97"/>
        <v>2.48015873015873E-4</v>
      </c>
      <c r="E2007" s="26">
        <f t="shared" si="98"/>
        <v>8.9718284586398715E-5</v>
      </c>
      <c r="F2007" s="27">
        <f t="shared" si="99"/>
        <v>8.9718284586398717E-2</v>
      </c>
      <c r="G2007" s="27"/>
      <c r="H2007" s="27"/>
      <c r="I2007" s="27"/>
    </row>
    <row r="2008" spans="1:9" x14ac:dyDescent="0.35">
      <c r="A2008">
        <v>2007</v>
      </c>
      <c r="B2008" s="23" t="s">
        <v>2039</v>
      </c>
      <c r="C2008" s="22">
        <v>1</v>
      </c>
      <c r="D2008" s="26">
        <f t="shared" si="97"/>
        <v>2.48015873015873E-4</v>
      </c>
      <c r="E2008" s="26">
        <f t="shared" si="98"/>
        <v>8.9718284586398715E-5</v>
      </c>
      <c r="F2008" s="27">
        <f t="shared" si="99"/>
        <v>8.9718284586398717E-2</v>
      </c>
      <c r="G2008" s="27"/>
      <c r="H2008" s="27"/>
      <c r="I2008" s="27"/>
    </row>
    <row r="2009" spans="1:9" x14ac:dyDescent="0.35">
      <c r="A2009">
        <v>2008</v>
      </c>
      <c r="B2009" s="23" t="s">
        <v>2040</v>
      </c>
      <c r="C2009" s="22">
        <v>1</v>
      </c>
      <c r="D2009" s="26">
        <f t="shared" si="97"/>
        <v>2.48015873015873E-4</v>
      </c>
      <c r="E2009" s="26">
        <f t="shared" si="98"/>
        <v>8.9718284586398715E-5</v>
      </c>
      <c r="F2009" s="27">
        <f t="shared" si="99"/>
        <v>8.9718284586398717E-2</v>
      </c>
      <c r="G2009" s="27"/>
      <c r="H2009" s="27"/>
      <c r="I2009" s="27"/>
    </row>
    <row r="2010" spans="1:9" x14ac:dyDescent="0.35">
      <c r="A2010">
        <v>2009</v>
      </c>
      <c r="B2010" s="23" t="s">
        <v>2041</v>
      </c>
      <c r="C2010" s="22">
        <v>1</v>
      </c>
      <c r="D2010" s="26">
        <f t="shared" si="97"/>
        <v>2.48015873015873E-4</v>
      </c>
      <c r="E2010" s="26">
        <f t="shared" si="98"/>
        <v>8.9718284586398715E-5</v>
      </c>
      <c r="F2010" s="27">
        <f t="shared" si="99"/>
        <v>8.9718284586398717E-2</v>
      </c>
      <c r="G2010" s="27"/>
      <c r="H2010" s="27"/>
      <c r="I2010" s="27"/>
    </row>
    <row r="2011" spans="1:9" x14ac:dyDescent="0.35">
      <c r="A2011">
        <v>2010</v>
      </c>
      <c r="B2011" s="23" t="s">
        <v>2042</v>
      </c>
      <c r="C2011" s="22">
        <v>1</v>
      </c>
      <c r="D2011" s="26">
        <f t="shared" si="97"/>
        <v>2.48015873015873E-4</v>
      </c>
      <c r="E2011" s="26">
        <f t="shared" si="98"/>
        <v>8.9718284586398715E-5</v>
      </c>
      <c r="F2011" s="27">
        <f t="shared" si="99"/>
        <v>8.9718284586398717E-2</v>
      </c>
      <c r="G2011" s="27"/>
      <c r="H2011" s="27"/>
      <c r="I2011" s="27"/>
    </row>
    <row r="2012" spans="1:9" x14ac:dyDescent="0.35">
      <c r="A2012">
        <v>2011</v>
      </c>
      <c r="B2012" s="23" t="s">
        <v>2043</v>
      </c>
      <c r="C2012" s="22">
        <v>1</v>
      </c>
      <c r="D2012" s="26">
        <f t="shared" si="97"/>
        <v>2.48015873015873E-4</v>
      </c>
      <c r="E2012" s="26">
        <f t="shared" si="98"/>
        <v>8.9718284586398715E-5</v>
      </c>
      <c r="F2012" s="27">
        <f t="shared" si="99"/>
        <v>8.9718284586398717E-2</v>
      </c>
      <c r="G2012" s="27"/>
      <c r="H2012" s="27"/>
      <c r="I2012" s="27"/>
    </row>
    <row r="2013" spans="1:9" x14ac:dyDescent="0.35">
      <c r="A2013">
        <v>2012</v>
      </c>
      <c r="B2013" s="23" t="s">
        <v>2044</v>
      </c>
      <c r="C2013" s="22">
        <v>1</v>
      </c>
      <c r="D2013" s="26">
        <f t="shared" si="97"/>
        <v>2.48015873015873E-4</v>
      </c>
      <c r="E2013" s="26">
        <f t="shared" si="98"/>
        <v>8.9718284586398715E-5</v>
      </c>
      <c r="F2013" s="27">
        <f t="shared" si="99"/>
        <v>8.9718284586398717E-2</v>
      </c>
      <c r="G2013" s="27"/>
      <c r="H2013" s="27"/>
      <c r="I2013" s="27"/>
    </row>
    <row r="2014" spans="1:9" x14ac:dyDescent="0.35">
      <c r="A2014">
        <v>2013</v>
      </c>
      <c r="B2014" s="23" t="s">
        <v>2045</v>
      </c>
      <c r="C2014" s="22">
        <v>1</v>
      </c>
      <c r="D2014" s="26">
        <f t="shared" si="97"/>
        <v>2.48015873015873E-4</v>
      </c>
      <c r="E2014" s="26">
        <f t="shared" si="98"/>
        <v>8.9718284586398715E-5</v>
      </c>
      <c r="F2014" s="27">
        <f t="shared" si="99"/>
        <v>8.9718284586398717E-2</v>
      </c>
      <c r="G2014" s="27"/>
      <c r="H2014" s="27"/>
      <c r="I2014" s="27"/>
    </row>
    <row r="2015" spans="1:9" x14ac:dyDescent="0.35">
      <c r="A2015">
        <v>2014</v>
      </c>
      <c r="B2015" s="23" t="s">
        <v>2046</v>
      </c>
      <c r="C2015" s="22">
        <v>1</v>
      </c>
      <c r="D2015" s="26">
        <f t="shared" si="97"/>
        <v>2.48015873015873E-4</v>
      </c>
      <c r="E2015" s="26">
        <f t="shared" si="98"/>
        <v>8.9718284586398715E-5</v>
      </c>
      <c r="F2015" s="27">
        <f t="shared" si="99"/>
        <v>8.9718284586398717E-2</v>
      </c>
      <c r="G2015" s="27"/>
      <c r="H2015" s="27"/>
      <c r="I2015" s="27"/>
    </row>
    <row r="2016" spans="1:9" x14ac:dyDescent="0.35">
      <c r="A2016">
        <v>2015</v>
      </c>
      <c r="B2016" s="23" t="s">
        <v>1460</v>
      </c>
      <c r="C2016" s="22">
        <v>1</v>
      </c>
      <c r="D2016" s="26">
        <f t="shared" si="97"/>
        <v>2.48015873015873E-4</v>
      </c>
      <c r="E2016" s="26">
        <f t="shared" si="98"/>
        <v>8.9718284586398715E-5</v>
      </c>
      <c r="F2016" s="27">
        <f t="shared" si="99"/>
        <v>8.9718284586398717E-2</v>
      </c>
      <c r="G2016" s="27"/>
      <c r="H2016" s="27"/>
      <c r="I2016" s="27"/>
    </row>
    <row r="2017" spans="1:9" x14ac:dyDescent="0.35">
      <c r="A2017">
        <v>2016</v>
      </c>
      <c r="B2017" s="23" t="s">
        <v>2047</v>
      </c>
      <c r="C2017" s="22">
        <v>1</v>
      </c>
      <c r="D2017" s="26">
        <f t="shared" si="97"/>
        <v>2.48015873015873E-4</v>
      </c>
      <c r="E2017" s="26">
        <f t="shared" si="98"/>
        <v>8.9718284586398715E-5</v>
      </c>
      <c r="F2017" s="27">
        <f t="shared" si="99"/>
        <v>8.9718284586398717E-2</v>
      </c>
      <c r="G2017" s="27"/>
      <c r="H2017" s="27"/>
      <c r="I2017" s="27"/>
    </row>
    <row r="2018" spans="1:9" x14ac:dyDescent="0.35">
      <c r="A2018">
        <v>2017</v>
      </c>
      <c r="B2018" s="23" t="s">
        <v>2048</v>
      </c>
      <c r="C2018" s="22">
        <v>1</v>
      </c>
      <c r="D2018" s="26">
        <f t="shared" si="97"/>
        <v>2.48015873015873E-4</v>
      </c>
      <c r="E2018" s="26">
        <f t="shared" si="98"/>
        <v>8.9718284586398715E-5</v>
      </c>
      <c r="F2018" s="27">
        <f t="shared" si="99"/>
        <v>8.9718284586398717E-2</v>
      </c>
      <c r="G2018" s="27"/>
      <c r="H2018" s="27"/>
      <c r="I2018" s="27"/>
    </row>
    <row r="2019" spans="1:9" x14ac:dyDescent="0.35">
      <c r="A2019">
        <v>2018</v>
      </c>
      <c r="B2019" s="23" t="s">
        <v>2049</v>
      </c>
      <c r="C2019" s="22">
        <v>1</v>
      </c>
      <c r="D2019" s="26">
        <f t="shared" si="97"/>
        <v>2.48015873015873E-4</v>
      </c>
      <c r="E2019" s="26">
        <f t="shared" si="98"/>
        <v>8.9718284586398715E-5</v>
      </c>
      <c r="F2019" s="27">
        <f t="shared" si="99"/>
        <v>8.9718284586398717E-2</v>
      </c>
      <c r="G2019" s="27"/>
      <c r="H2019" s="27"/>
      <c r="I2019" s="27"/>
    </row>
    <row r="2020" spans="1:9" x14ac:dyDescent="0.35">
      <c r="A2020">
        <v>2019</v>
      </c>
      <c r="B2020" s="23" t="s">
        <v>2050</v>
      </c>
      <c r="C2020" s="22">
        <v>1</v>
      </c>
      <c r="D2020" s="26">
        <f t="shared" si="97"/>
        <v>2.48015873015873E-4</v>
      </c>
      <c r="E2020" s="26">
        <f t="shared" si="98"/>
        <v>8.9718284586398715E-5</v>
      </c>
      <c r="F2020" s="27">
        <f t="shared" si="99"/>
        <v>8.9718284586398717E-2</v>
      </c>
      <c r="G2020" s="27"/>
      <c r="H2020" s="27"/>
      <c r="I2020" s="27"/>
    </row>
    <row r="2021" spans="1:9" x14ac:dyDescent="0.35">
      <c r="A2021">
        <v>2020</v>
      </c>
      <c r="B2021" s="23" t="s">
        <v>2051</v>
      </c>
      <c r="C2021" s="22">
        <v>1</v>
      </c>
      <c r="D2021" s="26">
        <f t="shared" si="97"/>
        <v>2.48015873015873E-4</v>
      </c>
      <c r="E2021" s="26">
        <f t="shared" si="98"/>
        <v>8.9718284586398715E-5</v>
      </c>
      <c r="F2021" s="27">
        <f t="shared" si="99"/>
        <v>8.9718284586398717E-2</v>
      </c>
      <c r="G2021" s="27"/>
      <c r="H2021" s="27"/>
      <c r="I2021" s="27"/>
    </row>
    <row r="2022" spans="1:9" x14ac:dyDescent="0.35">
      <c r="A2022">
        <v>2021</v>
      </c>
      <c r="B2022" s="23" t="s">
        <v>2052</v>
      </c>
      <c r="C2022" s="22">
        <v>1</v>
      </c>
      <c r="D2022" s="26">
        <f t="shared" si="97"/>
        <v>2.48015873015873E-4</v>
      </c>
      <c r="E2022" s="26">
        <f t="shared" si="98"/>
        <v>8.9718284586398715E-5</v>
      </c>
      <c r="F2022" s="27">
        <f t="shared" si="99"/>
        <v>8.9718284586398717E-2</v>
      </c>
      <c r="G2022" s="27"/>
      <c r="H2022" s="27"/>
      <c r="I2022" s="27"/>
    </row>
    <row r="2023" spans="1:9" x14ac:dyDescent="0.35">
      <c r="A2023">
        <v>2022</v>
      </c>
      <c r="B2023" s="23" t="s">
        <v>2053</v>
      </c>
      <c r="C2023" s="22">
        <v>1</v>
      </c>
      <c r="D2023" s="26">
        <f t="shared" si="97"/>
        <v>2.48015873015873E-4</v>
      </c>
      <c r="E2023" s="26">
        <f t="shared" si="98"/>
        <v>8.9718284586398715E-5</v>
      </c>
      <c r="F2023" s="27">
        <f t="shared" si="99"/>
        <v>8.9718284586398717E-2</v>
      </c>
      <c r="G2023" s="27"/>
      <c r="H2023" s="27"/>
      <c r="I2023" s="27"/>
    </row>
    <row r="2024" spans="1:9" x14ac:dyDescent="0.35">
      <c r="A2024">
        <v>2023</v>
      </c>
      <c r="B2024" s="23" t="s">
        <v>2054</v>
      </c>
      <c r="C2024" s="22">
        <v>1</v>
      </c>
      <c r="D2024" s="26">
        <f t="shared" si="97"/>
        <v>2.48015873015873E-4</v>
      </c>
      <c r="E2024" s="26">
        <f t="shared" si="98"/>
        <v>8.9718284586398715E-5</v>
      </c>
      <c r="F2024" s="27">
        <f t="shared" si="99"/>
        <v>8.9718284586398717E-2</v>
      </c>
      <c r="G2024" s="27"/>
      <c r="H2024" s="27"/>
      <c r="I2024" s="27"/>
    </row>
    <row r="2025" spans="1:9" x14ac:dyDescent="0.35">
      <c r="A2025">
        <v>2024</v>
      </c>
      <c r="B2025" s="23" t="s">
        <v>2055</v>
      </c>
      <c r="C2025" s="22">
        <v>1</v>
      </c>
      <c r="D2025" s="26">
        <f t="shared" si="97"/>
        <v>2.48015873015873E-4</v>
      </c>
      <c r="E2025" s="26">
        <f t="shared" si="98"/>
        <v>8.9718284586398715E-5</v>
      </c>
      <c r="F2025" s="27">
        <f t="shared" si="99"/>
        <v>8.9718284586398717E-2</v>
      </c>
      <c r="G2025" s="27"/>
      <c r="H2025" s="27"/>
      <c r="I2025" s="27"/>
    </row>
    <row r="2026" spans="1:9" x14ac:dyDescent="0.35">
      <c r="A2026">
        <v>2025</v>
      </c>
      <c r="B2026" s="23" t="s">
        <v>2056</v>
      </c>
      <c r="C2026" s="22">
        <v>1</v>
      </c>
      <c r="D2026" s="26">
        <f t="shared" si="97"/>
        <v>2.48015873015873E-4</v>
      </c>
      <c r="E2026" s="26">
        <f t="shared" si="98"/>
        <v>8.9718284586398715E-5</v>
      </c>
      <c r="F2026" s="27">
        <f t="shared" si="99"/>
        <v>8.9718284586398717E-2</v>
      </c>
      <c r="G2026" s="27"/>
      <c r="H2026" s="27"/>
      <c r="I2026" s="27"/>
    </row>
    <row r="2027" spans="1:9" x14ac:dyDescent="0.35">
      <c r="A2027">
        <v>2026</v>
      </c>
      <c r="B2027" s="23" t="s">
        <v>2057</v>
      </c>
      <c r="C2027" s="22">
        <v>1</v>
      </c>
      <c r="D2027" s="26">
        <f t="shared" si="97"/>
        <v>2.48015873015873E-4</v>
      </c>
      <c r="E2027" s="26">
        <f t="shared" si="98"/>
        <v>8.9718284586398715E-5</v>
      </c>
      <c r="F2027" s="27">
        <f t="shared" si="99"/>
        <v>8.9718284586398717E-2</v>
      </c>
      <c r="G2027" s="27"/>
      <c r="H2027" s="27"/>
      <c r="I2027" s="27"/>
    </row>
    <row r="2028" spans="1:9" x14ac:dyDescent="0.35">
      <c r="A2028">
        <v>2027</v>
      </c>
      <c r="B2028" s="23" t="s">
        <v>2058</v>
      </c>
      <c r="C2028" s="22">
        <v>1</v>
      </c>
      <c r="D2028" s="26">
        <f t="shared" si="97"/>
        <v>2.48015873015873E-4</v>
      </c>
      <c r="E2028" s="26">
        <f t="shared" si="98"/>
        <v>8.9718284586398715E-5</v>
      </c>
      <c r="F2028" s="27">
        <f t="shared" si="99"/>
        <v>8.9718284586398717E-2</v>
      </c>
      <c r="G2028" s="27"/>
      <c r="H2028" s="27"/>
      <c r="I2028" s="27"/>
    </row>
    <row r="2029" spans="1:9" x14ac:dyDescent="0.35">
      <c r="A2029">
        <v>2028</v>
      </c>
      <c r="B2029" s="23" t="s">
        <v>2059</v>
      </c>
      <c r="C2029" s="22">
        <v>1</v>
      </c>
      <c r="D2029" s="26">
        <f t="shared" si="97"/>
        <v>2.48015873015873E-4</v>
      </c>
      <c r="E2029" s="26">
        <f t="shared" si="98"/>
        <v>8.9718284586398715E-5</v>
      </c>
      <c r="F2029" s="27">
        <f t="shared" si="99"/>
        <v>8.9718284586398717E-2</v>
      </c>
      <c r="G2029" s="27"/>
      <c r="H2029" s="27"/>
      <c r="I2029" s="27"/>
    </row>
    <row r="2030" spans="1:9" x14ac:dyDescent="0.35">
      <c r="A2030">
        <v>2029</v>
      </c>
      <c r="B2030" s="23" t="s">
        <v>2060</v>
      </c>
      <c r="C2030" s="22">
        <v>1</v>
      </c>
      <c r="D2030" s="26">
        <f t="shared" si="97"/>
        <v>2.48015873015873E-4</v>
      </c>
      <c r="E2030" s="26">
        <f t="shared" si="98"/>
        <v>8.9718284586398715E-5</v>
      </c>
      <c r="F2030" s="27">
        <f t="shared" si="99"/>
        <v>8.9718284586398717E-2</v>
      </c>
      <c r="G2030" s="27"/>
      <c r="H2030" s="27"/>
      <c r="I2030" s="27"/>
    </row>
    <row r="2031" spans="1:9" x14ac:dyDescent="0.35">
      <c r="A2031">
        <v>2030</v>
      </c>
      <c r="B2031" s="23" t="s">
        <v>2061</v>
      </c>
      <c r="C2031" s="22">
        <v>1</v>
      </c>
      <c r="D2031" s="26">
        <f t="shared" si="97"/>
        <v>2.48015873015873E-4</v>
      </c>
      <c r="E2031" s="26">
        <f t="shared" si="98"/>
        <v>8.9718284586398715E-5</v>
      </c>
      <c r="F2031" s="27">
        <f t="shared" si="99"/>
        <v>8.9718284586398717E-2</v>
      </c>
      <c r="G2031" s="27"/>
      <c r="H2031" s="27"/>
      <c r="I2031" s="27"/>
    </row>
    <row r="2032" spans="1:9" x14ac:dyDescent="0.35">
      <c r="A2032">
        <v>2031</v>
      </c>
      <c r="B2032" s="23" t="s">
        <v>2062</v>
      </c>
      <c r="C2032" s="22">
        <v>1</v>
      </c>
      <c r="D2032" s="26">
        <f t="shared" si="97"/>
        <v>2.48015873015873E-4</v>
      </c>
      <c r="E2032" s="26">
        <f t="shared" si="98"/>
        <v>8.9718284586398715E-5</v>
      </c>
      <c r="F2032" s="27">
        <f t="shared" si="99"/>
        <v>8.9718284586398717E-2</v>
      </c>
      <c r="G2032" s="27"/>
      <c r="H2032" s="27"/>
      <c r="I2032" s="27"/>
    </row>
    <row r="2033" spans="1:9" x14ac:dyDescent="0.35">
      <c r="A2033">
        <v>2032</v>
      </c>
      <c r="B2033" s="23" t="s">
        <v>2063</v>
      </c>
      <c r="C2033" s="22">
        <v>1</v>
      </c>
      <c r="D2033" s="26">
        <f t="shared" si="97"/>
        <v>2.48015873015873E-4</v>
      </c>
      <c r="E2033" s="26">
        <f t="shared" si="98"/>
        <v>8.9718284586398715E-5</v>
      </c>
      <c r="F2033" s="27">
        <f t="shared" si="99"/>
        <v>8.9718284586398717E-2</v>
      </c>
      <c r="G2033" s="27"/>
      <c r="H2033" s="27"/>
      <c r="I2033" s="27"/>
    </row>
    <row r="2034" spans="1:9" x14ac:dyDescent="0.35">
      <c r="A2034">
        <v>2033</v>
      </c>
      <c r="B2034" s="23" t="s">
        <v>2064</v>
      </c>
      <c r="C2034" s="22">
        <v>1</v>
      </c>
      <c r="D2034" s="26">
        <f t="shared" si="97"/>
        <v>2.48015873015873E-4</v>
      </c>
      <c r="E2034" s="26">
        <f t="shared" si="98"/>
        <v>8.9718284586398715E-5</v>
      </c>
      <c r="F2034" s="27">
        <f t="shared" si="99"/>
        <v>8.9718284586398717E-2</v>
      </c>
      <c r="G2034" s="27"/>
      <c r="H2034" s="27"/>
      <c r="I2034" s="27"/>
    </row>
    <row r="2035" spans="1:9" x14ac:dyDescent="0.35">
      <c r="A2035">
        <v>2034</v>
      </c>
      <c r="B2035" s="23" t="s">
        <v>2065</v>
      </c>
      <c r="C2035" s="22">
        <v>1</v>
      </c>
      <c r="D2035" s="26">
        <f t="shared" si="97"/>
        <v>2.48015873015873E-4</v>
      </c>
      <c r="E2035" s="26">
        <f t="shared" si="98"/>
        <v>8.9718284586398715E-5</v>
      </c>
      <c r="F2035" s="27">
        <f t="shared" si="99"/>
        <v>8.9718284586398717E-2</v>
      </c>
      <c r="G2035" s="27"/>
      <c r="H2035" s="27"/>
      <c r="I2035" s="27"/>
    </row>
    <row r="2036" spans="1:9" x14ac:dyDescent="0.35">
      <c r="A2036">
        <v>2035</v>
      </c>
      <c r="B2036" s="23" t="s">
        <v>2066</v>
      </c>
      <c r="C2036" s="22">
        <v>1</v>
      </c>
      <c r="D2036" s="26">
        <f t="shared" si="97"/>
        <v>2.48015873015873E-4</v>
      </c>
      <c r="E2036" s="26">
        <f t="shared" si="98"/>
        <v>8.9718284586398715E-5</v>
      </c>
      <c r="F2036" s="27">
        <f t="shared" si="99"/>
        <v>8.9718284586398717E-2</v>
      </c>
      <c r="G2036" s="27"/>
      <c r="H2036" s="27"/>
      <c r="I2036" s="27"/>
    </row>
    <row r="2037" spans="1:9" x14ac:dyDescent="0.35">
      <c r="A2037">
        <v>2036</v>
      </c>
      <c r="B2037" s="23" t="s">
        <v>2067</v>
      </c>
      <c r="C2037" s="22">
        <v>1</v>
      </c>
      <c r="D2037" s="26">
        <f t="shared" si="97"/>
        <v>2.48015873015873E-4</v>
      </c>
      <c r="E2037" s="26">
        <f t="shared" si="98"/>
        <v>8.9718284586398715E-5</v>
      </c>
      <c r="F2037" s="27">
        <f t="shared" si="99"/>
        <v>8.9718284586398717E-2</v>
      </c>
      <c r="G2037" s="27"/>
      <c r="H2037" s="27"/>
      <c r="I2037" s="27"/>
    </row>
    <row r="2038" spans="1:9" x14ac:dyDescent="0.35">
      <c r="A2038">
        <v>2037</v>
      </c>
      <c r="B2038" s="23" t="s">
        <v>2068</v>
      </c>
      <c r="C2038" s="22">
        <v>1</v>
      </c>
      <c r="D2038" s="26">
        <f t="shared" si="97"/>
        <v>2.48015873015873E-4</v>
      </c>
      <c r="E2038" s="26">
        <f t="shared" si="98"/>
        <v>8.9718284586398715E-5</v>
      </c>
      <c r="F2038" s="27">
        <f t="shared" si="99"/>
        <v>8.9718284586398717E-2</v>
      </c>
      <c r="G2038" s="27"/>
      <c r="H2038" s="27"/>
      <c r="I2038" s="27"/>
    </row>
    <row r="2039" spans="1:9" x14ac:dyDescent="0.35">
      <c r="A2039">
        <v>2038</v>
      </c>
      <c r="B2039" s="23" t="s">
        <v>2069</v>
      </c>
      <c r="C2039" s="22">
        <v>1</v>
      </c>
      <c r="D2039" s="26">
        <f t="shared" si="97"/>
        <v>2.48015873015873E-4</v>
      </c>
      <c r="E2039" s="26">
        <f t="shared" si="98"/>
        <v>8.9718284586398715E-5</v>
      </c>
      <c r="F2039" s="27">
        <f t="shared" si="99"/>
        <v>8.9718284586398717E-2</v>
      </c>
      <c r="G2039" s="27"/>
      <c r="H2039" s="27"/>
      <c r="I2039" s="27"/>
    </row>
    <row r="2040" spans="1:9" x14ac:dyDescent="0.35">
      <c r="A2040">
        <v>2039</v>
      </c>
      <c r="B2040" s="23" t="s">
        <v>2070</v>
      </c>
      <c r="C2040" s="22">
        <v>1</v>
      </c>
      <c r="D2040" s="26">
        <f t="shared" si="97"/>
        <v>2.48015873015873E-4</v>
      </c>
      <c r="E2040" s="26">
        <f t="shared" si="98"/>
        <v>8.9718284586398715E-5</v>
      </c>
      <c r="F2040" s="27">
        <f t="shared" si="99"/>
        <v>8.9718284586398717E-2</v>
      </c>
      <c r="G2040" s="27"/>
      <c r="H2040" s="27"/>
      <c r="I2040" s="27"/>
    </row>
    <row r="2041" spans="1:9" x14ac:dyDescent="0.35">
      <c r="A2041">
        <v>2040</v>
      </c>
      <c r="B2041" s="23" t="s">
        <v>2071</v>
      </c>
      <c r="C2041" s="22">
        <v>1</v>
      </c>
      <c r="D2041" s="26">
        <f t="shared" si="97"/>
        <v>2.48015873015873E-4</v>
      </c>
      <c r="E2041" s="26">
        <f t="shared" si="98"/>
        <v>8.9718284586398715E-5</v>
      </c>
      <c r="F2041" s="27">
        <f t="shared" si="99"/>
        <v>8.9718284586398717E-2</v>
      </c>
      <c r="G2041" s="27"/>
      <c r="H2041" s="27"/>
      <c r="I2041" s="27"/>
    </row>
    <row r="2042" spans="1:9" x14ac:dyDescent="0.35">
      <c r="A2042">
        <v>2041</v>
      </c>
      <c r="B2042" s="23" t="s">
        <v>2072</v>
      </c>
      <c r="C2042" s="22">
        <v>1</v>
      </c>
      <c r="D2042" s="26">
        <f t="shared" si="97"/>
        <v>2.48015873015873E-4</v>
      </c>
      <c r="E2042" s="26">
        <f t="shared" si="98"/>
        <v>8.9718284586398715E-5</v>
      </c>
      <c r="F2042" s="27">
        <f t="shared" si="99"/>
        <v>8.9718284586398717E-2</v>
      </c>
      <c r="G2042" s="27"/>
      <c r="H2042" s="27"/>
      <c r="I2042" s="27"/>
    </row>
    <row r="2043" spans="1:9" x14ac:dyDescent="0.35">
      <c r="A2043">
        <v>2042</v>
      </c>
      <c r="B2043" s="23" t="s">
        <v>2073</v>
      </c>
      <c r="C2043" s="22">
        <v>1</v>
      </c>
      <c r="D2043" s="26">
        <f t="shared" si="97"/>
        <v>2.48015873015873E-4</v>
      </c>
      <c r="E2043" s="26">
        <f t="shared" si="98"/>
        <v>8.9718284586398715E-5</v>
      </c>
      <c r="F2043" s="27">
        <f t="shared" si="99"/>
        <v>8.9718284586398717E-2</v>
      </c>
      <c r="G2043" s="27"/>
      <c r="H2043" s="27"/>
      <c r="I2043" s="27"/>
    </row>
    <row r="2044" spans="1:9" x14ac:dyDescent="0.35">
      <c r="A2044">
        <v>2043</v>
      </c>
      <c r="B2044" s="23" t="s">
        <v>2074</v>
      </c>
      <c r="C2044" s="22">
        <v>1</v>
      </c>
      <c r="D2044" s="26">
        <f t="shared" si="97"/>
        <v>2.48015873015873E-4</v>
      </c>
      <c r="E2044" s="26">
        <f t="shared" si="98"/>
        <v>8.9718284586398715E-5</v>
      </c>
      <c r="F2044" s="27">
        <f t="shared" si="99"/>
        <v>8.9718284586398717E-2</v>
      </c>
      <c r="G2044" s="27"/>
      <c r="H2044" s="27"/>
      <c r="I2044" s="27"/>
    </row>
    <row r="2045" spans="1:9" x14ac:dyDescent="0.35">
      <c r="A2045">
        <v>2044</v>
      </c>
      <c r="B2045" s="23" t="s">
        <v>2075</v>
      </c>
      <c r="C2045" s="22">
        <v>1</v>
      </c>
      <c r="D2045" s="26">
        <f t="shared" si="97"/>
        <v>2.48015873015873E-4</v>
      </c>
      <c r="E2045" s="26">
        <f t="shared" si="98"/>
        <v>8.9718284586398715E-5</v>
      </c>
      <c r="F2045" s="27">
        <f t="shared" si="99"/>
        <v>8.9718284586398717E-2</v>
      </c>
      <c r="G2045" s="27"/>
      <c r="H2045" s="27"/>
      <c r="I2045" s="27"/>
    </row>
    <row r="2046" spans="1:9" x14ac:dyDescent="0.35">
      <c r="A2046">
        <v>2045</v>
      </c>
      <c r="B2046" s="23" t="s">
        <v>2076</v>
      </c>
      <c r="C2046" s="22">
        <v>1</v>
      </c>
      <c r="D2046" s="26">
        <f t="shared" si="97"/>
        <v>2.48015873015873E-4</v>
      </c>
      <c r="E2046" s="26">
        <f t="shared" si="98"/>
        <v>8.9718284586398715E-5</v>
      </c>
      <c r="F2046" s="27">
        <f t="shared" si="99"/>
        <v>8.9718284586398717E-2</v>
      </c>
      <c r="G2046" s="27"/>
      <c r="H2046" s="27"/>
      <c r="I2046" s="27"/>
    </row>
    <row r="2047" spans="1:9" x14ac:dyDescent="0.35">
      <c r="A2047">
        <v>2046</v>
      </c>
      <c r="B2047" s="23" t="s">
        <v>2077</v>
      </c>
      <c r="C2047" s="22">
        <v>1</v>
      </c>
      <c r="D2047" s="26">
        <f t="shared" si="97"/>
        <v>2.48015873015873E-4</v>
      </c>
      <c r="E2047" s="26">
        <f t="shared" si="98"/>
        <v>8.9718284586398715E-5</v>
      </c>
      <c r="F2047" s="27">
        <f t="shared" si="99"/>
        <v>8.9718284586398717E-2</v>
      </c>
      <c r="G2047" s="27"/>
      <c r="H2047" s="27"/>
      <c r="I2047" s="27"/>
    </row>
    <row r="2048" spans="1:9" x14ac:dyDescent="0.35">
      <c r="A2048">
        <v>2047</v>
      </c>
      <c r="B2048" s="23" t="s">
        <v>2078</v>
      </c>
      <c r="C2048" s="22">
        <v>1</v>
      </c>
      <c r="D2048" s="26">
        <f t="shared" si="97"/>
        <v>2.48015873015873E-4</v>
      </c>
      <c r="E2048" s="26">
        <f t="shared" si="98"/>
        <v>8.9718284586398715E-5</v>
      </c>
      <c r="F2048" s="27">
        <f t="shared" si="99"/>
        <v>8.9718284586398717E-2</v>
      </c>
      <c r="G2048" s="27"/>
      <c r="H2048" s="27"/>
      <c r="I2048" s="27"/>
    </row>
    <row r="2049" spans="1:9" x14ac:dyDescent="0.35">
      <c r="A2049">
        <v>2048</v>
      </c>
      <c r="B2049" s="23" t="s">
        <v>2079</v>
      </c>
      <c r="C2049" s="22">
        <v>1</v>
      </c>
      <c r="D2049" s="26">
        <f t="shared" si="97"/>
        <v>2.48015873015873E-4</v>
      </c>
      <c r="E2049" s="26">
        <f t="shared" si="98"/>
        <v>8.9718284586398715E-5</v>
      </c>
      <c r="F2049" s="27">
        <f t="shared" si="99"/>
        <v>8.9718284586398717E-2</v>
      </c>
      <c r="G2049" s="27"/>
      <c r="H2049" s="27"/>
      <c r="I2049" s="27"/>
    </row>
    <row r="2050" spans="1:9" x14ac:dyDescent="0.35">
      <c r="A2050">
        <v>2049</v>
      </c>
      <c r="B2050" s="23" t="s">
        <v>2080</v>
      </c>
      <c r="C2050" s="22">
        <v>1</v>
      </c>
      <c r="D2050" s="26">
        <f t="shared" ref="D2050:D2113" si="100">$C2050/$M$3</f>
        <v>2.48015873015873E-4</v>
      </c>
      <c r="E2050" s="26">
        <f t="shared" ref="E2050:E2113" si="101">$C2050/$M$4</f>
        <v>8.9718284586398715E-5</v>
      </c>
      <c r="F2050" s="27">
        <f t="shared" si="99"/>
        <v>8.9718284586398717E-2</v>
      </c>
      <c r="G2050" s="27"/>
      <c r="H2050" s="27"/>
      <c r="I2050" s="27"/>
    </row>
    <row r="2051" spans="1:9" x14ac:dyDescent="0.35">
      <c r="A2051">
        <v>2050</v>
      </c>
      <c r="B2051" s="23" t="s">
        <v>2081</v>
      </c>
      <c r="C2051" s="22">
        <v>1</v>
      </c>
      <c r="D2051" s="26">
        <f t="shared" si="100"/>
        <v>2.48015873015873E-4</v>
      </c>
      <c r="E2051" s="26">
        <f t="shared" si="101"/>
        <v>8.9718284586398715E-5</v>
      </c>
      <c r="F2051" s="27">
        <f t="shared" ref="F2051:F2114" si="102">(C2051/$M$4)*1000</f>
        <v>8.9718284586398717E-2</v>
      </c>
      <c r="G2051" s="27"/>
      <c r="H2051" s="27"/>
      <c r="I2051" s="27"/>
    </row>
    <row r="2052" spans="1:9" x14ac:dyDescent="0.35">
      <c r="A2052">
        <v>2051</v>
      </c>
      <c r="B2052" s="23" t="s">
        <v>2082</v>
      </c>
      <c r="C2052" s="22">
        <v>1</v>
      </c>
      <c r="D2052" s="26">
        <f t="shared" si="100"/>
        <v>2.48015873015873E-4</v>
      </c>
      <c r="E2052" s="26">
        <f t="shared" si="101"/>
        <v>8.9718284586398715E-5</v>
      </c>
      <c r="F2052" s="27">
        <f t="shared" si="102"/>
        <v>8.9718284586398717E-2</v>
      </c>
      <c r="G2052" s="27"/>
      <c r="H2052" s="27"/>
      <c r="I2052" s="27"/>
    </row>
    <row r="2053" spans="1:9" x14ac:dyDescent="0.35">
      <c r="A2053">
        <v>2052</v>
      </c>
      <c r="B2053" s="23" t="s">
        <v>2083</v>
      </c>
      <c r="C2053" s="22">
        <v>1</v>
      </c>
      <c r="D2053" s="26">
        <f t="shared" si="100"/>
        <v>2.48015873015873E-4</v>
      </c>
      <c r="E2053" s="26">
        <f t="shared" si="101"/>
        <v>8.9718284586398715E-5</v>
      </c>
      <c r="F2053" s="27">
        <f t="shared" si="102"/>
        <v>8.9718284586398717E-2</v>
      </c>
      <c r="G2053" s="27"/>
      <c r="H2053" s="27"/>
      <c r="I2053" s="27"/>
    </row>
    <row r="2054" spans="1:9" x14ac:dyDescent="0.35">
      <c r="A2054">
        <v>2053</v>
      </c>
      <c r="B2054" s="23" t="s">
        <v>2084</v>
      </c>
      <c r="C2054" s="22">
        <v>1</v>
      </c>
      <c r="D2054" s="26">
        <f t="shared" si="100"/>
        <v>2.48015873015873E-4</v>
      </c>
      <c r="E2054" s="26">
        <f t="shared" si="101"/>
        <v>8.9718284586398715E-5</v>
      </c>
      <c r="F2054" s="27">
        <f t="shared" si="102"/>
        <v>8.9718284586398717E-2</v>
      </c>
      <c r="G2054" s="27"/>
      <c r="H2054" s="27"/>
      <c r="I2054" s="27"/>
    </row>
    <row r="2055" spans="1:9" x14ac:dyDescent="0.35">
      <c r="A2055">
        <v>2054</v>
      </c>
      <c r="B2055" s="23" t="s">
        <v>2085</v>
      </c>
      <c r="C2055" s="22">
        <v>1</v>
      </c>
      <c r="D2055" s="26">
        <f t="shared" si="100"/>
        <v>2.48015873015873E-4</v>
      </c>
      <c r="E2055" s="26">
        <f t="shared" si="101"/>
        <v>8.9718284586398715E-5</v>
      </c>
      <c r="F2055" s="27">
        <f t="shared" si="102"/>
        <v>8.9718284586398717E-2</v>
      </c>
      <c r="G2055" s="27"/>
      <c r="H2055" s="27"/>
      <c r="I2055" s="27"/>
    </row>
    <row r="2056" spans="1:9" x14ac:dyDescent="0.35">
      <c r="A2056">
        <v>2055</v>
      </c>
      <c r="B2056" s="23" t="s">
        <v>2086</v>
      </c>
      <c r="C2056" s="22">
        <v>1</v>
      </c>
      <c r="D2056" s="26">
        <f t="shared" si="100"/>
        <v>2.48015873015873E-4</v>
      </c>
      <c r="E2056" s="26">
        <f t="shared" si="101"/>
        <v>8.9718284586398715E-5</v>
      </c>
      <c r="F2056" s="27">
        <f t="shared" si="102"/>
        <v>8.9718284586398717E-2</v>
      </c>
      <c r="G2056" s="27"/>
      <c r="H2056" s="27"/>
      <c r="I2056" s="27"/>
    </row>
    <row r="2057" spans="1:9" x14ac:dyDescent="0.35">
      <c r="A2057">
        <v>2056</v>
      </c>
      <c r="B2057" s="23" t="s">
        <v>2087</v>
      </c>
      <c r="C2057" s="22">
        <v>1</v>
      </c>
      <c r="D2057" s="26">
        <f t="shared" si="100"/>
        <v>2.48015873015873E-4</v>
      </c>
      <c r="E2057" s="26">
        <f t="shared" si="101"/>
        <v>8.9718284586398715E-5</v>
      </c>
      <c r="F2057" s="27">
        <f t="shared" si="102"/>
        <v>8.9718284586398717E-2</v>
      </c>
      <c r="G2057" s="27"/>
      <c r="H2057" s="27"/>
      <c r="I2057" s="27"/>
    </row>
    <row r="2058" spans="1:9" x14ac:dyDescent="0.35">
      <c r="A2058">
        <v>2057</v>
      </c>
      <c r="B2058" s="23" t="s">
        <v>2088</v>
      </c>
      <c r="C2058" s="22">
        <v>1</v>
      </c>
      <c r="D2058" s="26">
        <f t="shared" si="100"/>
        <v>2.48015873015873E-4</v>
      </c>
      <c r="E2058" s="26">
        <f t="shared" si="101"/>
        <v>8.9718284586398715E-5</v>
      </c>
      <c r="F2058" s="27">
        <f t="shared" si="102"/>
        <v>8.9718284586398717E-2</v>
      </c>
      <c r="G2058" s="27"/>
      <c r="H2058" s="27"/>
      <c r="I2058" s="27"/>
    </row>
    <row r="2059" spans="1:9" x14ac:dyDescent="0.35">
      <c r="A2059">
        <v>2058</v>
      </c>
      <c r="B2059" s="23" t="s">
        <v>2089</v>
      </c>
      <c r="C2059" s="22">
        <v>1</v>
      </c>
      <c r="D2059" s="26">
        <f t="shared" si="100"/>
        <v>2.48015873015873E-4</v>
      </c>
      <c r="E2059" s="26">
        <f t="shared" si="101"/>
        <v>8.9718284586398715E-5</v>
      </c>
      <c r="F2059" s="27">
        <f t="shared" si="102"/>
        <v>8.9718284586398717E-2</v>
      </c>
      <c r="G2059" s="27"/>
      <c r="H2059" s="27"/>
      <c r="I2059" s="27"/>
    </row>
    <row r="2060" spans="1:9" x14ac:dyDescent="0.35">
      <c r="A2060">
        <v>2059</v>
      </c>
      <c r="B2060" s="23" t="s">
        <v>2090</v>
      </c>
      <c r="C2060" s="22">
        <v>1</v>
      </c>
      <c r="D2060" s="26">
        <f t="shared" si="100"/>
        <v>2.48015873015873E-4</v>
      </c>
      <c r="E2060" s="26">
        <f t="shared" si="101"/>
        <v>8.9718284586398715E-5</v>
      </c>
      <c r="F2060" s="27">
        <f t="shared" si="102"/>
        <v>8.9718284586398717E-2</v>
      </c>
      <c r="G2060" s="27"/>
      <c r="H2060" s="27"/>
      <c r="I2060" s="27"/>
    </row>
    <row r="2061" spans="1:9" x14ac:dyDescent="0.35">
      <c r="A2061">
        <v>2060</v>
      </c>
      <c r="B2061" s="23" t="s">
        <v>2091</v>
      </c>
      <c r="C2061" s="22">
        <v>1</v>
      </c>
      <c r="D2061" s="26">
        <f t="shared" si="100"/>
        <v>2.48015873015873E-4</v>
      </c>
      <c r="E2061" s="26">
        <f t="shared" si="101"/>
        <v>8.9718284586398715E-5</v>
      </c>
      <c r="F2061" s="27">
        <f t="shared" si="102"/>
        <v>8.9718284586398717E-2</v>
      </c>
      <c r="G2061" s="27"/>
      <c r="H2061" s="27"/>
      <c r="I2061" s="27"/>
    </row>
    <row r="2062" spans="1:9" x14ac:dyDescent="0.35">
      <c r="A2062">
        <v>2061</v>
      </c>
      <c r="B2062" s="23" t="s">
        <v>2092</v>
      </c>
      <c r="C2062" s="22">
        <v>1</v>
      </c>
      <c r="D2062" s="26">
        <f t="shared" si="100"/>
        <v>2.48015873015873E-4</v>
      </c>
      <c r="E2062" s="26">
        <f t="shared" si="101"/>
        <v>8.9718284586398715E-5</v>
      </c>
      <c r="F2062" s="27">
        <f t="shared" si="102"/>
        <v>8.9718284586398717E-2</v>
      </c>
      <c r="G2062" s="27"/>
      <c r="H2062" s="27"/>
      <c r="I2062" s="27"/>
    </row>
    <row r="2063" spans="1:9" x14ac:dyDescent="0.35">
      <c r="A2063">
        <v>2062</v>
      </c>
      <c r="B2063" s="23" t="s">
        <v>2093</v>
      </c>
      <c r="C2063" s="22">
        <v>1</v>
      </c>
      <c r="D2063" s="26">
        <f t="shared" si="100"/>
        <v>2.48015873015873E-4</v>
      </c>
      <c r="E2063" s="26">
        <f t="shared" si="101"/>
        <v>8.9718284586398715E-5</v>
      </c>
      <c r="F2063" s="27">
        <f t="shared" si="102"/>
        <v>8.9718284586398717E-2</v>
      </c>
      <c r="G2063" s="27"/>
      <c r="H2063" s="27"/>
      <c r="I2063" s="27"/>
    </row>
    <row r="2064" spans="1:9" x14ac:dyDescent="0.35">
      <c r="A2064">
        <v>2063</v>
      </c>
      <c r="B2064" s="23" t="s">
        <v>2094</v>
      </c>
      <c r="C2064" s="22">
        <v>1</v>
      </c>
      <c r="D2064" s="26">
        <f t="shared" si="100"/>
        <v>2.48015873015873E-4</v>
      </c>
      <c r="E2064" s="26">
        <f t="shared" si="101"/>
        <v>8.9718284586398715E-5</v>
      </c>
      <c r="F2064" s="27">
        <f t="shared" si="102"/>
        <v>8.9718284586398717E-2</v>
      </c>
      <c r="G2064" s="27"/>
      <c r="H2064" s="27"/>
      <c r="I2064" s="27"/>
    </row>
    <row r="2065" spans="1:9" x14ac:dyDescent="0.35">
      <c r="A2065">
        <v>2064</v>
      </c>
      <c r="B2065" s="23" t="s">
        <v>2095</v>
      </c>
      <c r="C2065" s="22">
        <v>1</v>
      </c>
      <c r="D2065" s="26">
        <f t="shared" si="100"/>
        <v>2.48015873015873E-4</v>
      </c>
      <c r="E2065" s="26">
        <f t="shared" si="101"/>
        <v>8.9718284586398715E-5</v>
      </c>
      <c r="F2065" s="27">
        <f t="shared" si="102"/>
        <v>8.9718284586398717E-2</v>
      </c>
      <c r="G2065" s="27"/>
      <c r="H2065" s="27"/>
      <c r="I2065" s="27"/>
    </row>
    <row r="2066" spans="1:9" x14ac:dyDescent="0.35">
      <c r="A2066">
        <v>2065</v>
      </c>
      <c r="B2066" s="23" t="s">
        <v>2096</v>
      </c>
      <c r="C2066" s="22">
        <v>1</v>
      </c>
      <c r="D2066" s="26">
        <f t="shared" si="100"/>
        <v>2.48015873015873E-4</v>
      </c>
      <c r="E2066" s="26">
        <f t="shared" si="101"/>
        <v>8.9718284586398715E-5</v>
      </c>
      <c r="F2066" s="27">
        <f t="shared" si="102"/>
        <v>8.9718284586398717E-2</v>
      </c>
      <c r="G2066" s="27"/>
      <c r="H2066" s="27"/>
      <c r="I2066" s="27"/>
    </row>
    <row r="2067" spans="1:9" x14ac:dyDescent="0.35">
      <c r="A2067">
        <v>2066</v>
      </c>
      <c r="B2067" s="23" t="s">
        <v>2097</v>
      </c>
      <c r="C2067" s="22">
        <v>1</v>
      </c>
      <c r="D2067" s="26">
        <f t="shared" si="100"/>
        <v>2.48015873015873E-4</v>
      </c>
      <c r="E2067" s="26">
        <f t="shared" si="101"/>
        <v>8.9718284586398715E-5</v>
      </c>
      <c r="F2067" s="27">
        <f t="shared" si="102"/>
        <v>8.9718284586398717E-2</v>
      </c>
      <c r="G2067" s="27"/>
      <c r="H2067" s="27"/>
      <c r="I2067" s="27"/>
    </row>
    <row r="2068" spans="1:9" x14ac:dyDescent="0.35">
      <c r="A2068">
        <v>2067</v>
      </c>
      <c r="B2068" s="23" t="s">
        <v>2098</v>
      </c>
      <c r="C2068" s="22">
        <v>1</v>
      </c>
      <c r="D2068" s="26">
        <f t="shared" si="100"/>
        <v>2.48015873015873E-4</v>
      </c>
      <c r="E2068" s="26">
        <f t="shared" si="101"/>
        <v>8.9718284586398715E-5</v>
      </c>
      <c r="F2068" s="27">
        <f t="shared" si="102"/>
        <v>8.9718284586398717E-2</v>
      </c>
      <c r="G2068" s="27"/>
      <c r="H2068" s="27"/>
      <c r="I2068" s="27"/>
    </row>
    <row r="2069" spans="1:9" x14ac:dyDescent="0.35">
      <c r="A2069">
        <v>2068</v>
      </c>
      <c r="B2069" s="23" t="s">
        <v>2099</v>
      </c>
      <c r="C2069" s="22">
        <v>1</v>
      </c>
      <c r="D2069" s="26">
        <f t="shared" si="100"/>
        <v>2.48015873015873E-4</v>
      </c>
      <c r="E2069" s="26">
        <f t="shared" si="101"/>
        <v>8.9718284586398715E-5</v>
      </c>
      <c r="F2069" s="27">
        <f t="shared" si="102"/>
        <v>8.9718284586398717E-2</v>
      </c>
      <c r="G2069" s="27"/>
      <c r="H2069" s="27"/>
      <c r="I2069" s="27"/>
    </row>
    <row r="2070" spans="1:9" x14ac:dyDescent="0.35">
      <c r="A2070">
        <v>2069</v>
      </c>
      <c r="B2070" s="23" t="s">
        <v>2100</v>
      </c>
      <c r="C2070" s="22">
        <v>1</v>
      </c>
      <c r="D2070" s="26">
        <f t="shared" si="100"/>
        <v>2.48015873015873E-4</v>
      </c>
      <c r="E2070" s="26">
        <f t="shared" si="101"/>
        <v>8.9718284586398715E-5</v>
      </c>
      <c r="F2070" s="27">
        <f t="shared" si="102"/>
        <v>8.9718284586398717E-2</v>
      </c>
      <c r="G2070" s="27"/>
      <c r="H2070" s="27"/>
      <c r="I2070" s="27"/>
    </row>
    <row r="2071" spans="1:9" x14ac:dyDescent="0.35">
      <c r="A2071">
        <v>2070</v>
      </c>
      <c r="B2071" s="23" t="s">
        <v>2101</v>
      </c>
      <c r="C2071" s="22">
        <v>1</v>
      </c>
      <c r="D2071" s="26">
        <f t="shared" si="100"/>
        <v>2.48015873015873E-4</v>
      </c>
      <c r="E2071" s="26">
        <f t="shared" si="101"/>
        <v>8.9718284586398715E-5</v>
      </c>
      <c r="F2071" s="27">
        <f t="shared" si="102"/>
        <v>8.9718284586398717E-2</v>
      </c>
      <c r="G2071" s="27"/>
      <c r="H2071" s="27"/>
      <c r="I2071" s="27"/>
    </row>
    <row r="2072" spans="1:9" x14ac:dyDescent="0.35">
      <c r="A2072">
        <v>2071</v>
      </c>
      <c r="B2072" s="23" t="s">
        <v>2102</v>
      </c>
      <c r="C2072" s="22">
        <v>1</v>
      </c>
      <c r="D2072" s="26">
        <f t="shared" si="100"/>
        <v>2.48015873015873E-4</v>
      </c>
      <c r="E2072" s="26">
        <f t="shared" si="101"/>
        <v>8.9718284586398715E-5</v>
      </c>
      <c r="F2072" s="27">
        <f t="shared" si="102"/>
        <v>8.9718284586398717E-2</v>
      </c>
      <c r="G2072" s="27"/>
      <c r="H2072" s="27"/>
      <c r="I2072" s="27"/>
    </row>
    <row r="2073" spans="1:9" x14ac:dyDescent="0.35">
      <c r="A2073">
        <v>2072</v>
      </c>
      <c r="B2073" s="23" t="s">
        <v>2103</v>
      </c>
      <c r="C2073" s="22">
        <v>1</v>
      </c>
      <c r="D2073" s="26">
        <f t="shared" si="100"/>
        <v>2.48015873015873E-4</v>
      </c>
      <c r="E2073" s="26">
        <f t="shared" si="101"/>
        <v>8.9718284586398715E-5</v>
      </c>
      <c r="F2073" s="27">
        <f t="shared" si="102"/>
        <v>8.9718284586398717E-2</v>
      </c>
      <c r="G2073" s="27"/>
      <c r="H2073" s="27"/>
      <c r="I2073" s="27"/>
    </row>
    <row r="2074" spans="1:9" x14ac:dyDescent="0.35">
      <c r="A2074">
        <v>2073</v>
      </c>
      <c r="B2074" s="23" t="s">
        <v>2104</v>
      </c>
      <c r="C2074" s="22">
        <v>1</v>
      </c>
      <c r="D2074" s="26">
        <f t="shared" si="100"/>
        <v>2.48015873015873E-4</v>
      </c>
      <c r="E2074" s="26">
        <f t="shared" si="101"/>
        <v>8.9718284586398715E-5</v>
      </c>
      <c r="F2074" s="27">
        <f t="shared" si="102"/>
        <v>8.9718284586398717E-2</v>
      </c>
      <c r="G2074" s="27"/>
      <c r="H2074" s="27"/>
      <c r="I2074" s="27"/>
    </row>
    <row r="2075" spans="1:9" x14ac:dyDescent="0.35">
      <c r="A2075">
        <v>2074</v>
      </c>
      <c r="B2075" s="23" t="s">
        <v>2105</v>
      </c>
      <c r="C2075" s="22">
        <v>1</v>
      </c>
      <c r="D2075" s="26">
        <f t="shared" si="100"/>
        <v>2.48015873015873E-4</v>
      </c>
      <c r="E2075" s="26">
        <f t="shared" si="101"/>
        <v>8.9718284586398715E-5</v>
      </c>
      <c r="F2075" s="27">
        <f t="shared" si="102"/>
        <v>8.9718284586398717E-2</v>
      </c>
      <c r="G2075" s="27"/>
      <c r="H2075" s="27"/>
      <c r="I2075" s="27"/>
    </row>
    <row r="2076" spans="1:9" x14ac:dyDescent="0.35">
      <c r="A2076">
        <v>2075</v>
      </c>
      <c r="B2076" s="23" t="s">
        <v>2106</v>
      </c>
      <c r="C2076" s="22">
        <v>1</v>
      </c>
      <c r="D2076" s="26">
        <f t="shared" si="100"/>
        <v>2.48015873015873E-4</v>
      </c>
      <c r="E2076" s="26">
        <f t="shared" si="101"/>
        <v>8.9718284586398715E-5</v>
      </c>
      <c r="F2076" s="27">
        <f t="shared" si="102"/>
        <v>8.9718284586398717E-2</v>
      </c>
      <c r="G2076" s="27"/>
      <c r="H2076" s="27"/>
      <c r="I2076" s="27"/>
    </row>
    <row r="2077" spans="1:9" x14ac:dyDescent="0.35">
      <c r="A2077">
        <v>2076</v>
      </c>
      <c r="B2077" s="23" t="s">
        <v>2107</v>
      </c>
      <c r="C2077" s="22">
        <v>1</v>
      </c>
      <c r="D2077" s="26">
        <f t="shared" si="100"/>
        <v>2.48015873015873E-4</v>
      </c>
      <c r="E2077" s="26">
        <f t="shared" si="101"/>
        <v>8.9718284586398715E-5</v>
      </c>
      <c r="F2077" s="27">
        <f t="shared" si="102"/>
        <v>8.9718284586398717E-2</v>
      </c>
      <c r="G2077" s="27"/>
      <c r="H2077" s="27"/>
      <c r="I2077" s="27"/>
    </row>
    <row r="2078" spans="1:9" x14ac:dyDescent="0.35">
      <c r="A2078">
        <v>2077</v>
      </c>
      <c r="B2078" s="23" t="s">
        <v>2108</v>
      </c>
      <c r="C2078" s="22">
        <v>1</v>
      </c>
      <c r="D2078" s="26">
        <f t="shared" si="100"/>
        <v>2.48015873015873E-4</v>
      </c>
      <c r="E2078" s="26">
        <f t="shared" si="101"/>
        <v>8.9718284586398715E-5</v>
      </c>
      <c r="F2078" s="27">
        <f t="shared" si="102"/>
        <v>8.9718284586398717E-2</v>
      </c>
      <c r="G2078" s="27"/>
      <c r="H2078" s="27"/>
      <c r="I2078" s="27"/>
    </row>
    <row r="2079" spans="1:9" x14ac:dyDescent="0.35">
      <c r="A2079">
        <v>2078</v>
      </c>
      <c r="B2079" s="23" t="s">
        <v>2109</v>
      </c>
      <c r="C2079" s="22">
        <v>1</v>
      </c>
      <c r="D2079" s="26">
        <f t="shared" si="100"/>
        <v>2.48015873015873E-4</v>
      </c>
      <c r="E2079" s="26">
        <f t="shared" si="101"/>
        <v>8.9718284586398715E-5</v>
      </c>
      <c r="F2079" s="27">
        <f t="shared" si="102"/>
        <v>8.9718284586398717E-2</v>
      </c>
      <c r="G2079" s="27"/>
      <c r="H2079" s="27"/>
      <c r="I2079" s="27"/>
    </row>
    <row r="2080" spans="1:9" x14ac:dyDescent="0.35">
      <c r="A2080">
        <v>2079</v>
      </c>
      <c r="B2080" s="23" t="s">
        <v>2110</v>
      </c>
      <c r="C2080" s="22">
        <v>1</v>
      </c>
      <c r="D2080" s="26">
        <f t="shared" si="100"/>
        <v>2.48015873015873E-4</v>
      </c>
      <c r="E2080" s="26">
        <f t="shared" si="101"/>
        <v>8.9718284586398715E-5</v>
      </c>
      <c r="F2080" s="27">
        <f t="shared" si="102"/>
        <v>8.9718284586398717E-2</v>
      </c>
      <c r="G2080" s="27"/>
      <c r="H2080" s="27"/>
      <c r="I2080" s="27"/>
    </row>
    <row r="2081" spans="1:9" x14ac:dyDescent="0.35">
      <c r="A2081">
        <v>2080</v>
      </c>
      <c r="B2081" s="23" t="s">
        <v>2111</v>
      </c>
      <c r="C2081" s="22">
        <v>1</v>
      </c>
      <c r="D2081" s="26">
        <f t="shared" si="100"/>
        <v>2.48015873015873E-4</v>
      </c>
      <c r="E2081" s="26">
        <f t="shared" si="101"/>
        <v>8.9718284586398715E-5</v>
      </c>
      <c r="F2081" s="27">
        <f t="shared" si="102"/>
        <v>8.9718284586398717E-2</v>
      </c>
      <c r="G2081" s="27"/>
      <c r="H2081" s="27"/>
      <c r="I2081" s="27"/>
    </row>
    <row r="2082" spans="1:9" x14ac:dyDescent="0.35">
      <c r="A2082">
        <v>2081</v>
      </c>
      <c r="B2082" s="23" t="s">
        <v>2112</v>
      </c>
      <c r="C2082" s="22">
        <v>1</v>
      </c>
      <c r="D2082" s="26">
        <f t="shared" si="100"/>
        <v>2.48015873015873E-4</v>
      </c>
      <c r="E2082" s="26">
        <f t="shared" si="101"/>
        <v>8.9718284586398715E-5</v>
      </c>
      <c r="F2082" s="27">
        <f t="shared" si="102"/>
        <v>8.9718284586398717E-2</v>
      </c>
      <c r="G2082" s="27"/>
      <c r="H2082" s="27"/>
      <c r="I2082" s="27"/>
    </row>
    <row r="2083" spans="1:9" x14ac:dyDescent="0.35">
      <c r="A2083">
        <v>2082</v>
      </c>
      <c r="B2083" s="23" t="s">
        <v>2113</v>
      </c>
      <c r="C2083" s="22">
        <v>1</v>
      </c>
      <c r="D2083" s="26">
        <f t="shared" si="100"/>
        <v>2.48015873015873E-4</v>
      </c>
      <c r="E2083" s="26">
        <f t="shared" si="101"/>
        <v>8.9718284586398715E-5</v>
      </c>
      <c r="F2083" s="27">
        <f t="shared" si="102"/>
        <v>8.9718284586398717E-2</v>
      </c>
      <c r="G2083" s="27"/>
      <c r="H2083" s="27"/>
      <c r="I2083" s="27"/>
    </row>
    <row r="2084" spans="1:9" x14ac:dyDescent="0.35">
      <c r="A2084">
        <v>2083</v>
      </c>
      <c r="B2084" s="23" t="s">
        <v>2114</v>
      </c>
      <c r="C2084" s="22">
        <v>1</v>
      </c>
      <c r="D2084" s="26">
        <f t="shared" si="100"/>
        <v>2.48015873015873E-4</v>
      </c>
      <c r="E2084" s="26">
        <f t="shared" si="101"/>
        <v>8.9718284586398715E-5</v>
      </c>
      <c r="F2084" s="27">
        <f t="shared" si="102"/>
        <v>8.9718284586398717E-2</v>
      </c>
      <c r="G2084" s="27"/>
      <c r="H2084" s="27"/>
      <c r="I2084" s="27"/>
    </row>
    <row r="2085" spans="1:9" x14ac:dyDescent="0.35">
      <c r="A2085">
        <v>2084</v>
      </c>
      <c r="B2085" s="23" t="s">
        <v>2115</v>
      </c>
      <c r="C2085" s="22">
        <v>1</v>
      </c>
      <c r="D2085" s="26">
        <f t="shared" si="100"/>
        <v>2.48015873015873E-4</v>
      </c>
      <c r="E2085" s="26">
        <f t="shared" si="101"/>
        <v>8.9718284586398715E-5</v>
      </c>
      <c r="F2085" s="27">
        <f t="shared" si="102"/>
        <v>8.9718284586398717E-2</v>
      </c>
      <c r="G2085" s="27"/>
      <c r="H2085" s="27"/>
      <c r="I2085" s="27"/>
    </row>
    <row r="2086" spans="1:9" x14ac:dyDescent="0.35">
      <c r="A2086">
        <v>2085</v>
      </c>
      <c r="B2086" s="23" t="s">
        <v>2116</v>
      </c>
      <c r="C2086" s="22">
        <v>1</v>
      </c>
      <c r="D2086" s="26">
        <f t="shared" si="100"/>
        <v>2.48015873015873E-4</v>
      </c>
      <c r="E2086" s="26">
        <f t="shared" si="101"/>
        <v>8.9718284586398715E-5</v>
      </c>
      <c r="F2086" s="27">
        <f t="shared" si="102"/>
        <v>8.9718284586398717E-2</v>
      </c>
      <c r="G2086" s="27"/>
      <c r="H2086" s="27"/>
      <c r="I2086" s="27"/>
    </row>
    <row r="2087" spans="1:9" x14ac:dyDescent="0.35">
      <c r="A2087">
        <v>2086</v>
      </c>
      <c r="B2087" s="23" t="s">
        <v>2117</v>
      </c>
      <c r="C2087" s="22">
        <v>1</v>
      </c>
      <c r="D2087" s="26">
        <f t="shared" si="100"/>
        <v>2.48015873015873E-4</v>
      </c>
      <c r="E2087" s="26">
        <f t="shared" si="101"/>
        <v>8.9718284586398715E-5</v>
      </c>
      <c r="F2087" s="27">
        <f t="shared" si="102"/>
        <v>8.9718284586398717E-2</v>
      </c>
      <c r="G2087" s="27"/>
      <c r="H2087" s="27"/>
      <c r="I2087" s="27"/>
    </row>
    <row r="2088" spans="1:9" x14ac:dyDescent="0.35">
      <c r="A2088">
        <v>2087</v>
      </c>
      <c r="B2088" s="23" t="s">
        <v>2118</v>
      </c>
      <c r="C2088" s="22">
        <v>1</v>
      </c>
      <c r="D2088" s="26">
        <f t="shared" si="100"/>
        <v>2.48015873015873E-4</v>
      </c>
      <c r="E2088" s="26">
        <f t="shared" si="101"/>
        <v>8.9718284586398715E-5</v>
      </c>
      <c r="F2088" s="27">
        <f t="shared" si="102"/>
        <v>8.9718284586398717E-2</v>
      </c>
      <c r="G2088" s="27"/>
      <c r="H2088" s="27"/>
      <c r="I2088" s="27"/>
    </row>
    <row r="2089" spans="1:9" x14ac:dyDescent="0.35">
      <c r="A2089">
        <v>2088</v>
      </c>
      <c r="B2089" s="23" t="s">
        <v>2119</v>
      </c>
      <c r="C2089" s="22">
        <v>1</v>
      </c>
      <c r="D2089" s="26">
        <f t="shared" si="100"/>
        <v>2.48015873015873E-4</v>
      </c>
      <c r="E2089" s="26">
        <f t="shared" si="101"/>
        <v>8.9718284586398715E-5</v>
      </c>
      <c r="F2089" s="27">
        <f t="shared" si="102"/>
        <v>8.9718284586398717E-2</v>
      </c>
      <c r="G2089" s="27"/>
      <c r="H2089" s="27"/>
      <c r="I2089" s="27"/>
    </row>
    <row r="2090" spans="1:9" x14ac:dyDescent="0.35">
      <c r="A2090">
        <v>2089</v>
      </c>
      <c r="B2090" s="23" t="s">
        <v>2120</v>
      </c>
      <c r="C2090" s="22">
        <v>1</v>
      </c>
      <c r="D2090" s="26">
        <f t="shared" si="100"/>
        <v>2.48015873015873E-4</v>
      </c>
      <c r="E2090" s="26">
        <f t="shared" si="101"/>
        <v>8.9718284586398715E-5</v>
      </c>
      <c r="F2090" s="27">
        <f t="shared" si="102"/>
        <v>8.9718284586398717E-2</v>
      </c>
      <c r="G2090" s="27"/>
      <c r="H2090" s="27"/>
      <c r="I2090" s="27"/>
    </row>
    <row r="2091" spans="1:9" x14ac:dyDescent="0.35">
      <c r="A2091">
        <v>2090</v>
      </c>
      <c r="B2091" s="23" t="s">
        <v>2121</v>
      </c>
      <c r="C2091" s="22">
        <v>1</v>
      </c>
      <c r="D2091" s="26">
        <f t="shared" si="100"/>
        <v>2.48015873015873E-4</v>
      </c>
      <c r="E2091" s="26">
        <f t="shared" si="101"/>
        <v>8.9718284586398715E-5</v>
      </c>
      <c r="F2091" s="27">
        <f t="shared" si="102"/>
        <v>8.9718284586398717E-2</v>
      </c>
      <c r="G2091" s="27"/>
      <c r="H2091" s="27"/>
      <c r="I2091" s="27"/>
    </row>
    <row r="2092" spans="1:9" x14ac:dyDescent="0.35">
      <c r="A2092">
        <v>2091</v>
      </c>
      <c r="B2092" s="23" t="s">
        <v>2122</v>
      </c>
      <c r="C2092" s="22">
        <v>1</v>
      </c>
      <c r="D2092" s="26">
        <f t="shared" si="100"/>
        <v>2.48015873015873E-4</v>
      </c>
      <c r="E2092" s="26">
        <f t="shared" si="101"/>
        <v>8.9718284586398715E-5</v>
      </c>
      <c r="F2092" s="27">
        <f t="shared" si="102"/>
        <v>8.9718284586398717E-2</v>
      </c>
      <c r="G2092" s="27"/>
      <c r="H2092" s="27"/>
      <c r="I2092" s="27"/>
    </row>
    <row r="2093" spans="1:9" x14ac:dyDescent="0.35">
      <c r="A2093">
        <v>2092</v>
      </c>
      <c r="B2093" s="23" t="s">
        <v>2123</v>
      </c>
      <c r="C2093" s="22">
        <v>1</v>
      </c>
      <c r="D2093" s="26">
        <f t="shared" si="100"/>
        <v>2.48015873015873E-4</v>
      </c>
      <c r="E2093" s="26">
        <f t="shared" si="101"/>
        <v>8.9718284586398715E-5</v>
      </c>
      <c r="F2093" s="27">
        <f t="shared" si="102"/>
        <v>8.9718284586398717E-2</v>
      </c>
      <c r="G2093" s="27"/>
      <c r="H2093" s="27"/>
      <c r="I2093" s="27"/>
    </row>
    <row r="2094" spans="1:9" x14ac:dyDescent="0.35">
      <c r="A2094">
        <v>2093</v>
      </c>
      <c r="B2094" s="23" t="s">
        <v>2124</v>
      </c>
      <c r="C2094" s="22">
        <v>1</v>
      </c>
      <c r="D2094" s="26">
        <f t="shared" si="100"/>
        <v>2.48015873015873E-4</v>
      </c>
      <c r="E2094" s="26">
        <f t="shared" si="101"/>
        <v>8.9718284586398715E-5</v>
      </c>
      <c r="F2094" s="27">
        <f t="shared" si="102"/>
        <v>8.9718284586398717E-2</v>
      </c>
      <c r="G2094" s="27"/>
      <c r="H2094" s="27"/>
      <c r="I2094" s="27"/>
    </row>
    <row r="2095" spans="1:9" x14ac:dyDescent="0.35">
      <c r="A2095">
        <v>2094</v>
      </c>
      <c r="B2095" s="23" t="s">
        <v>2125</v>
      </c>
      <c r="C2095" s="22">
        <v>1</v>
      </c>
      <c r="D2095" s="26">
        <f t="shared" si="100"/>
        <v>2.48015873015873E-4</v>
      </c>
      <c r="E2095" s="26">
        <f t="shared" si="101"/>
        <v>8.9718284586398715E-5</v>
      </c>
      <c r="F2095" s="27">
        <f t="shared" si="102"/>
        <v>8.9718284586398717E-2</v>
      </c>
      <c r="G2095" s="27"/>
      <c r="H2095" s="27"/>
      <c r="I2095" s="27"/>
    </row>
    <row r="2096" spans="1:9" x14ac:dyDescent="0.35">
      <c r="A2096">
        <v>2095</v>
      </c>
      <c r="B2096" s="23" t="s">
        <v>2126</v>
      </c>
      <c r="C2096" s="22">
        <v>1</v>
      </c>
      <c r="D2096" s="26">
        <f t="shared" si="100"/>
        <v>2.48015873015873E-4</v>
      </c>
      <c r="E2096" s="26">
        <f t="shared" si="101"/>
        <v>8.9718284586398715E-5</v>
      </c>
      <c r="F2096" s="27">
        <f t="shared" si="102"/>
        <v>8.9718284586398717E-2</v>
      </c>
      <c r="G2096" s="27"/>
      <c r="H2096" s="27"/>
      <c r="I2096" s="27"/>
    </row>
    <row r="2097" spans="1:9" x14ac:dyDescent="0.35">
      <c r="A2097">
        <v>2096</v>
      </c>
      <c r="B2097" s="23" t="s">
        <v>2127</v>
      </c>
      <c r="C2097" s="22">
        <v>1</v>
      </c>
      <c r="D2097" s="26">
        <f t="shared" si="100"/>
        <v>2.48015873015873E-4</v>
      </c>
      <c r="E2097" s="26">
        <f t="shared" si="101"/>
        <v>8.9718284586398715E-5</v>
      </c>
      <c r="F2097" s="27">
        <f t="shared" si="102"/>
        <v>8.9718284586398717E-2</v>
      </c>
      <c r="G2097" s="27"/>
      <c r="H2097" s="27"/>
      <c r="I2097" s="27"/>
    </row>
    <row r="2098" spans="1:9" x14ac:dyDescent="0.35">
      <c r="A2098">
        <v>2097</v>
      </c>
      <c r="B2098" s="23" t="s">
        <v>2128</v>
      </c>
      <c r="C2098" s="22">
        <v>1</v>
      </c>
      <c r="D2098" s="26">
        <f t="shared" si="100"/>
        <v>2.48015873015873E-4</v>
      </c>
      <c r="E2098" s="26">
        <f t="shared" si="101"/>
        <v>8.9718284586398715E-5</v>
      </c>
      <c r="F2098" s="27">
        <f t="shared" si="102"/>
        <v>8.9718284586398717E-2</v>
      </c>
      <c r="G2098" s="27"/>
      <c r="H2098" s="27"/>
      <c r="I2098" s="27"/>
    </row>
    <row r="2099" spans="1:9" x14ac:dyDescent="0.35">
      <c r="A2099">
        <v>2098</v>
      </c>
      <c r="B2099" s="23" t="s">
        <v>2129</v>
      </c>
      <c r="C2099" s="22">
        <v>1</v>
      </c>
      <c r="D2099" s="26">
        <f t="shared" si="100"/>
        <v>2.48015873015873E-4</v>
      </c>
      <c r="E2099" s="26">
        <f t="shared" si="101"/>
        <v>8.9718284586398715E-5</v>
      </c>
      <c r="F2099" s="27">
        <f t="shared" si="102"/>
        <v>8.9718284586398717E-2</v>
      </c>
      <c r="G2099" s="27"/>
      <c r="H2099" s="27"/>
      <c r="I2099" s="27"/>
    </row>
    <row r="2100" spans="1:9" x14ac:dyDescent="0.35">
      <c r="A2100">
        <v>2099</v>
      </c>
      <c r="B2100" s="23" t="s">
        <v>2130</v>
      </c>
      <c r="C2100" s="22">
        <v>1</v>
      </c>
      <c r="D2100" s="26">
        <f t="shared" si="100"/>
        <v>2.48015873015873E-4</v>
      </c>
      <c r="E2100" s="26">
        <f t="shared" si="101"/>
        <v>8.9718284586398715E-5</v>
      </c>
      <c r="F2100" s="27">
        <f t="shared" si="102"/>
        <v>8.9718284586398717E-2</v>
      </c>
      <c r="G2100" s="27"/>
      <c r="H2100" s="27"/>
      <c r="I2100" s="27"/>
    </row>
    <row r="2101" spans="1:9" x14ac:dyDescent="0.35">
      <c r="A2101">
        <v>2100</v>
      </c>
      <c r="B2101" s="23" t="s">
        <v>2131</v>
      </c>
      <c r="C2101" s="22">
        <v>1</v>
      </c>
      <c r="D2101" s="26">
        <f t="shared" si="100"/>
        <v>2.48015873015873E-4</v>
      </c>
      <c r="E2101" s="26">
        <f t="shared" si="101"/>
        <v>8.9718284586398715E-5</v>
      </c>
      <c r="F2101" s="27">
        <f t="shared" si="102"/>
        <v>8.9718284586398717E-2</v>
      </c>
      <c r="G2101" s="27"/>
      <c r="H2101" s="27"/>
      <c r="I2101" s="27"/>
    </row>
    <row r="2102" spans="1:9" x14ac:dyDescent="0.35">
      <c r="A2102">
        <v>2101</v>
      </c>
      <c r="B2102" s="23" t="s">
        <v>2132</v>
      </c>
      <c r="C2102" s="22">
        <v>1</v>
      </c>
      <c r="D2102" s="26">
        <f t="shared" si="100"/>
        <v>2.48015873015873E-4</v>
      </c>
      <c r="E2102" s="26">
        <f t="shared" si="101"/>
        <v>8.9718284586398715E-5</v>
      </c>
      <c r="F2102" s="27">
        <f t="shared" si="102"/>
        <v>8.9718284586398717E-2</v>
      </c>
      <c r="G2102" s="27"/>
      <c r="H2102" s="27"/>
      <c r="I2102" s="27"/>
    </row>
    <row r="2103" spans="1:9" x14ac:dyDescent="0.35">
      <c r="A2103">
        <v>2102</v>
      </c>
      <c r="B2103" s="23" t="s">
        <v>2133</v>
      </c>
      <c r="C2103" s="22">
        <v>1</v>
      </c>
      <c r="D2103" s="26">
        <f t="shared" si="100"/>
        <v>2.48015873015873E-4</v>
      </c>
      <c r="E2103" s="26">
        <f t="shared" si="101"/>
        <v>8.9718284586398715E-5</v>
      </c>
      <c r="F2103" s="27">
        <f t="shared" si="102"/>
        <v>8.9718284586398717E-2</v>
      </c>
      <c r="G2103" s="27"/>
      <c r="H2103" s="27"/>
      <c r="I2103" s="27"/>
    </row>
    <row r="2104" spans="1:9" x14ac:dyDescent="0.35">
      <c r="A2104">
        <v>2103</v>
      </c>
      <c r="B2104" s="23" t="s">
        <v>2134</v>
      </c>
      <c r="C2104" s="22">
        <v>1</v>
      </c>
      <c r="D2104" s="26">
        <f t="shared" si="100"/>
        <v>2.48015873015873E-4</v>
      </c>
      <c r="E2104" s="26">
        <f t="shared" si="101"/>
        <v>8.9718284586398715E-5</v>
      </c>
      <c r="F2104" s="27">
        <f t="shared" si="102"/>
        <v>8.9718284586398717E-2</v>
      </c>
      <c r="G2104" s="27"/>
      <c r="H2104" s="27"/>
      <c r="I2104" s="27"/>
    </row>
    <row r="2105" spans="1:9" x14ac:dyDescent="0.35">
      <c r="A2105">
        <v>2104</v>
      </c>
      <c r="B2105" s="23" t="s">
        <v>2135</v>
      </c>
      <c r="C2105" s="22">
        <v>1</v>
      </c>
      <c r="D2105" s="26">
        <f t="shared" si="100"/>
        <v>2.48015873015873E-4</v>
      </c>
      <c r="E2105" s="26">
        <f t="shared" si="101"/>
        <v>8.9718284586398715E-5</v>
      </c>
      <c r="F2105" s="27">
        <f t="shared" si="102"/>
        <v>8.9718284586398717E-2</v>
      </c>
      <c r="G2105" s="27"/>
      <c r="H2105" s="27"/>
      <c r="I2105" s="27"/>
    </row>
    <row r="2106" spans="1:9" x14ac:dyDescent="0.35">
      <c r="A2106">
        <v>2105</v>
      </c>
      <c r="B2106" s="23" t="s">
        <v>2136</v>
      </c>
      <c r="C2106" s="22">
        <v>1</v>
      </c>
      <c r="D2106" s="26">
        <f t="shared" si="100"/>
        <v>2.48015873015873E-4</v>
      </c>
      <c r="E2106" s="26">
        <f t="shared" si="101"/>
        <v>8.9718284586398715E-5</v>
      </c>
      <c r="F2106" s="27">
        <f t="shared" si="102"/>
        <v>8.9718284586398717E-2</v>
      </c>
      <c r="G2106" s="27"/>
      <c r="H2106" s="27"/>
      <c r="I2106" s="27"/>
    </row>
    <row r="2107" spans="1:9" x14ac:dyDescent="0.35">
      <c r="A2107">
        <v>2106</v>
      </c>
      <c r="B2107" s="23" t="s">
        <v>2137</v>
      </c>
      <c r="C2107" s="22">
        <v>1</v>
      </c>
      <c r="D2107" s="26">
        <f t="shared" si="100"/>
        <v>2.48015873015873E-4</v>
      </c>
      <c r="E2107" s="26">
        <f t="shared" si="101"/>
        <v>8.9718284586398715E-5</v>
      </c>
      <c r="F2107" s="27">
        <f t="shared" si="102"/>
        <v>8.9718284586398717E-2</v>
      </c>
      <c r="G2107" s="27"/>
      <c r="H2107" s="27"/>
      <c r="I2107" s="27"/>
    </row>
    <row r="2108" spans="1:9" x14ac:dyDescent="0.35">
      <c r="A2108">
        <v>2107</v>
      </c>
      <c r="B2108" s="23" t="s">
        <v>2138</v>
      </c>
      <c r="C2108" s="22">
        <v>1</v>
      </c>
      <c r="D2108" s="26">
        <f t="shared" si="100"/>
        <v>2.48015873015873E-4</v>
      </c>
      <c r="E2108" s="26">
        <f t="shared" si="101"/>
        <v>8.9718284586398715E-5</v>
      </c>
      <c r="F2108" s="27">
        <f t="shared" si="102"/>
        <v>8.9718284586398717E-2</v>
      </c>
      <c r="G2108" s="27"/>
      <c r="H2108" s="27"/>
      <c r="I2108" s="27"/>
    </row>
    <row r="2109" spans="1:9" x14ac:dyDescent="0.35">
      <c r="A2109">
        <v>2108</v>
      </c>
      <c r="B2109" s="23" t="s">
        <v>2139</v>
      </c>
      <c r="C2109" s="22">
        <v>1</v>
      </c>
      <c r="D2109" s="26">
        <f t="shared" si="100"/>
        <v>2.48015873015873E-4</v>
      </c>
      <c r="E2109" s="26">
        <f t="shared" si="101"/>
        <v>8.9718284586398715E-5</v>
      </c>
      <c r="F2109" s="27">
        <f t="shared" si="102"/>
        <v>8.9718284586398717E-2</v>
      </c>
      <c r="G2109" s="27"/>
      <c r="H2109" s="27"/>
      <c r="I2109" s="27"/>
    </row>
    <row r="2110" spans="1:9" x14ac:dyDescent="0.35">
      <c r="A2110">
        <v>2109</v>
      </c>
      <c r="B2110" s="23" t="s">
        <v>2140</v>
      </c>
      <c r="C2110" s="22">
        <v>1</v>
      </c>
      <c r="D2110" s="26">
        <f t="shared" si="100"/>
        <v>2.48015873015873E-4</v>
      </c>
      <c r="E2110" s="26">
        <f t="shared" si="101"/>
        <v>8.9718284586398715E-5</v>
      </c>
      <c r="F2110" s="27">
        <f t="shared" si="102"/>
        <v>8.9718284586398717E-2</v>
      </c>
      <c r="G2110" s="27"/>
      <c r="H2110" s="27"/>
      <c r="I2110" s="27"/>
    </row>
    <row r="2111" spans="1:9" x14ac:dyDescent="0.35">
      <c r="A2111">
        <v>2110</v>
      </c>
      <c r="B2111" s="23" t="s">
        <v>2141</v>
      </c>
      <c r="C2111" s="22">
        <v>1</v>
      </c>
      <c r="D2111" s="26">
        <f t="shared" si="100"/>
        <v>2.48015873015873E-4</v>
      </c>
      <c r="E2111" s="26">
        <f t="shared" si="101"/>
        <v>8.9718284586398715E-5</v>
      </c>
      <c r="F2111" s="27">
        <f t="shared" si="102"/>
        <v>8.9718284586398717E-2</v>
      </c>
      <c r="G2111" s="27"/>
      <c r="H2111" s="27"/>
      <c r="I2111" s="27"/>
    </row>
    <row r="2112" spans="1:9" x14ac:dyDescent="0.35">
      <c r="A2112">
        <v>2111</v>
      </c>
      <c r="B2112" s="23" t="s">
        <v>2142</v>
      </c>
      <c r="C2112" s="22">
        <v>1</v>
      </c>
      <c r="D2112" s="26">
        <f t="shared" si="100"/>
        <v>2.48015873015873E-4</v>
      </c>
      <c r="E2112" s="26">
        <f t="shared" si="101"/>
        <v>8.9718284586398715E-5</v>
      </c>
      <c r="F2112" s="27">
        <f t="shared" si="102"/>
        <v>8.9718284586398717E-2</v>
      </c>
      <c r="G2112" s="27"/>
      <c r="H2112" s="27"/>
      <c r="I2112" s="27"/>
    </row>
    <row r="2113" spans="1:9" x14ac:dyDescent="0.35">
      <c r="A2113">
        <v>2112</v>
      </c>
      <c r="B2113" s="23" t="s">
        <v>2143</v>
      </c>
      <c r="C2113" s="22">
        <v>1</v>
      </c>
      <c r="D2113" s="26">
        <f t="shared" si="100"/>
        <v>2.48015873015873E-4</v>
      </c>
      <c r="E2113" s="26">
        <f t="shared" si="101"/>
        <v>8.9718284586398715E-5</v>
      </c>
      <c r="F2113" s="27">
        <f t="shared" si="102"/>
        <v>8.9718284586398717E-2</v>
      </c>
      <c r="G2113" s="27"/>
      <c r="H2113" s="27"/>
      <c r="I2113" s="27"/>
    </row>
    <row r="2114" spans="1:9" x14ac:dyDescent="0.35">
      <c r="A2114">
        <v>2113</v>
      </c>
      <c r="B2114" s="23" t="s">
        <v>2144</v>
      </c>
      <c r="C2114" s="22">
        <v>1</v>
      </c>
      <c r="D2114" s="26">
        <f t="shared" ref="D2114:D2177" si="103">$C2114/$M$3</f>
        <v>2.48015873015873E-4</v>
      </c>
      <c r="E2114" s="26">
        <f t="shared" ref="E2114:E2177" si="104">$C2114/$M$4</f>
        <v>8.9718284586398715E-5</v>
      </c>
      <c r="F2114" s="27">
        <f t="shared" si="102"/>
        <v>8.9718284586398717E-2</v>
      </c>
      <c r="G2114" s="27"/>
      <c r="H2114" s="27"/>
      <c r="I2114" s="27"/>
    </row>
    <row r="2115" spans="1:9" x14ac:dyDescent="0.35">
      <c r="A2115">
        <v>2114</v>
      </c>
      <c r="B2115" s="23" t="s">
        <v>2145</v>
      </c>
      <c r="C2115" s="22">
        <v>1</v>
      </c>
      <c r="D2115" s="26">
        <f t="shared" si="103"/>
        <v>2.48015873015873E-4</v>
      </c>
      <c r="E2115" s="26">
        <f t="shared" si="104"/>
        <v>8.9718284586398715E-5</v>
      </c>
      <c r="F2115" s="27">
        <f t="shared" ref="F2115:F2178" si="105">(C2115/$M$4)*1000</f>
        <v>8.9718284586398717E-2</v>
      </c>
      <c r="G2115" s="27"/>
      <c r="H2115" s="27"/>
      <c r="I2115" s="27"/>
    </row>
    <row r="2116" spans="1:9" x14ac:dyDescent="0.35">
      <c r="A2116">
        <v>2115</v>
      </c>
      <c r="B2116" s="23" t="s">
        <v>2146</v>
      </c>
      <c r="C2116" s="22">
        <v>1</v>
      </c>
      <c r="D2116" s="26">
        <f t="shared" si="103"/>
        <v>2.48015873015873E-4</v>
      </c>
      <c r="E2116" s="26">
        <f t="shared" si="104"/>
        <v>8.9718284586398715E-5</v>
      </c>
      <c r="F2116" s="27">
        <f t="shared" si="105"/>
        <v>8.9718284586398717E-2</v>
      </c>
      <c r="G2116" s="27"/>
      <c r="H2116" s="27"/>
      <c r="I2116" s="27"/>
    </row>
    <row r="2117" spans="1:9" x14ac:dyDescent="0.35">
      <c r="A2117">
        <v>2116</v>
      </c>
      <c r="B2117" s="23" t="s">
        <v>2147</v>
      </c>
      <c r="C2117" s="22">
        <v>1</v>
      </c>
      <c r="D2117" s="26">
        <f t="shared" si="103"/>
        <v>2.48015873015873E-4</v>
      </c>
      <c r="E2117" s="26">
        <f t="shared" si="104"/>
        <v>8.9718284586398715E-5</v>
      </c>
      <c r="F2117" s="27">
        <f t="shared" si="105"/>
        <v>8.9718284586398717E-2</v>
      </c>
      <c r="G2117" s="27"/>
      <c r="H2117" s="27"/>
      <c r="I2117" s="27"/>
    </row>
    <row r="2118" spans="1:9" x14ac:dyDescent="0.35">
      <c r="A2118">
        <v>2117</v>
      </c>
      <c r="B2118" s="23" t="s">
        <v>2148</v>
      </c>
      <c r="C2118" s="22">
        <v>1</v>
      </c>
      <c r="D2118" s="26">
        <f t="shared" si="103"/>
        <v>2.48015873015873E-4</v>
      </c>
      <c r="E2118" s="26">
        <f t="shared" si="104"/>
        <v>8.9718284586398715E-5</v>
      </c>
      <c r="F2118" s="27">
        <f t="shared" si="105"/>
        <v>8.9718284586398717E-2</v>
      </c>
      <c r="G2118" s="27"/>
      <c r="H2118" s="27"/>
      <c r="I2118" s="27"/>
    </row>
    <row r="2119" spans="1:9" x14ac:dyDescent="0.35">
      <c r="A2119">
        <v>2118</v>
      </c>
      <c r="B2119" s="23" t="s">
        <v>2149</v>
      </c>
      <c r="C2119" s="22">
        <v>1</v>
      </c>
      <c r="D2119" s="26">
        <f t="shared" si="103"/>
        <v>2.48015873015873E-4</v>
      </c>
      <c r="E2119" s="26">
        <f t="shared" si="104"/>
        <v>8.9718284586398715E-5</v>
      </c>
      <c r="F2119" s="27">
        <f t="shared" si="105"/>
        <v>8.9718284586398717E-2</v>
      </c>
      <c r="G2119" s="27"/>
      <c r="H2119" s="27"/>
      <c r="I2119" s="27"/>
    </row>
    <row r="2120" spans="1:9" x14ac:dyDescent="0.35">
      <c r="A2120">
        <v>2119</v>
      </c>
      <c r="B2120" s="23" t="s">
        <v>2150</v>
      </c>
      <c r="C2120" s="22">
        <v>1</v>
      </c>
      <c r="D2120" s="26">
        <f t="shared" si="103"/>
        <v>2.48015873015873E-4</v>
      </c>
      <c r="E2120" s="26">
        <f t="shared" si="104"/>
        <v>8.9718284586398715E-5</v>
      </c>
      <c r="F2120" s="27">
        <f t="shared" si="105"/>
        <v>8.9718284586398717E-2</v>
      </c>
      <c r="G2120" s="27"/>
      <c r="H2120" s="27"/>
      <c r="I2120" s="27"/>
    </row>
    <row r="2121" spans="1:9" x14ac:dyDescent="0.35">
      <c r="A2121">
        <v>2120</v>
      </c>
      <c r="B2121" s="23" t="s">
        <v>2151</v>
      </c>
      <c r="C2121" s="22">
        <v>1</v>
      </c>
      <c r="D2121" s="26">
        <f t="shared" si="103"/>
        <v>2.48015873015873E-4</v>
      </c>
      <c r="E2121" s="26">
        <f t="shared" si="104"/>
        <v>8.9718284586398715E-5</v>
      </c>
      <c r="F2121" s="27">
        <f t="shared" si="105"/>
        <v>8.9718284586398717E-2</v>
      </c>
      <c r="G2121" s="27"/>
      <c r="H2121" s="27"/>
      <c r="I2121" s="27"/>
    </row>
    <row r="2122" spans="1:9" x14ac:dyDescent="0.35">
      <c r="A2122">
        <v>2121</v>
      </c>
      <c r="B2122" s="23" t="s">
        <v>2152</v>
      </c>
      <c r="C2122" s="22">
        <v>1</v>
      </c>
      <c r="D2122" s="26">
        <f t="shared" si="103"/>
        <v>2.48015873015873E-4</v>
      </c>
      <c r="E2122" s="26">
        <f t="shared" si="104"/>
        <v>8.9718284586398715E-5</v>
      </c>
      <c r="F2122" s="27">
        <f t="shared" si="105"/>
        <v>8.9718284586398717E-2</v>
      </c>
      <c r="G2122" s="27"/>
      <c r="H2122" s="27"/>
      <c r="I2122" s="27"/>
    </row>
    <row r="2123" spans="1:9" x14ac:dyDescent="0.35">
      <c r="A2123">
        <v>2122</v>
      </c>
      <c r="B2123" s="23" t="s">
        <v>2153</v>
      </c>
      <c r="C2123" s="22">
        <v>1</v>
      </c>
      <c r="D2123" s="26">
        <f t="shared" si="103"/>
        <v>2.48015873015873E-4</v>
      </c>
      <c r="E2123" s="26">
        <f t="shared" si="104"/>
        <v>8.9718284586398715E-5</v>
      </c>
      <c r="F2123" s="27">
        <f t="shared" si="105"/>
        <v>8.9718284586398717E-2</v>
      </c>
      <c r="G2123" s="27"/>
      <c r="H2123" s="27"/>
      <c r="I2123" s="27"/>
    </row>
    <row r="2124" spans="1:9" x14ac:dyDescent="0.35">
      <c r="A2124">
        <v>2123</v>
      </c>
      <c r="B2124" s="23" t="s">
        <v>2154</v>
      </c>
      <c r="C2124" s="22">
        <v>1</v>
      </c>
      <c r="D2124" s="26">
        <f t="shared" si="103"/>
        <v>2.48015873015873E-4</v>
      </c>
      <c r="E2124" s="26">
        <f t="shared" si="104"/>
        <v>8.9718284586398715E-5</v>
      </c>
      <c r="F2124" s="27">
        <f t="shared" si="105"/>
        <v>8.9718284586398717E-2</v>
      </c>
      <c r="G2124" s="27"/>
      <c r="H2124" s="27"/>
      <c r="I2124" s="27"/>
    </row>
    <row r="2125" spans="1:9" x14ac:dyDescent="0.35">
      <c r="A2125">
        <v>2124</v>
      </c>
      <c r="B2125" s="23" t="s">
        <v>2155</v>
      </c>
      <c r="C2125" s="22">
        <v>1</v>
      </c>
      <c r="D2125" s="26">
        <f t="shared" si="103"/>
        <v>2.48015873015873E-4</v>
      </c>
      <c r="E2125" s="26">
        <f t="shared" si="104"/>
        <v>8.9718284586398715E-5</v>
      </c>
      <c r="F2125" s="27">
        <f t="shared" si="105"/>
        <v>8.9718284586398717E-2</v>
      </c>
      <c r="G2125" s="27"/>
      <c r="H2125" s="27"/>
      <c r="I2125" s="27"/>
    </row>
    <row r="2126" spans="1:9" x14ac:dyDescent="0.35">
      <c r="A2126">
        <v>2125</v>
      </c>
      <c r="B2126" s="23" t="s">
        <v>2156</v>
      </c>
      <c r="C2126" s="22">
        <v>1</v>
      </c>
      <c r="D2126" s="26">
        <f t="shared" si="103"/>
        <v>2.48015873015873E-4</v>
      </c>
      <c r="E2126" s="26">
        <f t="shared" si="104"/>
        <v>8.9718284586398715E-5</v>
      </c>
      <c r="F2126" s="27">
        <f t="shared" si="105"/>
        <v>8.9718284586398717E-2</v>
      </c>
      <c r="G2126" s="27"/>
      <c r="H2126" s="27"/>
      <c r="I2126" s="27"/>
    </row>
    <row r="2127" spans="1:9" x14ac:dyDescent="0.35">
      <c r="A2127">
        <v>2126</v>
      </c>
      <c r="B2127" s="23" t="s">
        <v>2157</v>
      </c>
      <c r="C2127" s="22">
        <v>1</v>
      </c>
      <c r="D2127" s="26">
        <f t="shared" si="103"/>
        <v>2.48015873015873E-4</v>
      </c>
      <c r="E2127" s="26">
        <f t="shared" si="104"/>
        <v>8.9718284586398715E-5</v>
      </c>
      <c r="F2127" s="27">
        <f t="shared" si="105"/>
        <v>8.9718284586398717E-2</v>
      </c>
      <c r="G2127" s="27"/>
      <c r="H2127" s="27"/>
      <c r="I2127" s="27"/>
    </row>
    <row r="2128" spans="1:9" x14ac:dyDescent="0.35">
      <c r="A2128">
        <v>2127</v>
      </c>
      <c r="B2128" s="23" t="s">
        <v>2158</v>
      </c>
      <c r="C2128" s="22">
        <v>1</v>
      </c>
      <c r="D2128" s="26">
        <f t="shared" si="103"/>
        <v>2.48015873015873E-4</v>
      </c>
      <c r="E2128" s="26">
        <f t="shared" si="104"/>
        <v>8.9718284586398715E-5</v>
      </c>
      <c r="F2128" s="27">
        <f t="shared" si="105"/>
        <v>8.9718284586398717E-2</v>
      </c>
      <c r="G2128" s="27"/>
      <c r="H2128" s="27"/>
      <c r="I2128" s="27"/>
    </row>
    <row r="2129" spans="1:9" x14ac:dyDescent="0.35">
      <c r="A2129">
        <v>2128</v>
      </c>
      <c r="B2129" s="23" t="s">
        <v>2159</v>
      </c>
      <c r="C2129" s="22">
        <v>1</v>
      </c>
      <c r="D2129" s="26">
        <f t="shared" si="103"/>
        <v>2.48015873015873E-4</v>
      </c>
      <c r="E2129" s="26">
        <f t="shared" si="104"/>
        <v>8.9718284586398715E-5</v>
      </c>
      <c r="F2129" s="27">
        <f t="shared" si="105"/>
        <v>8.9718284586398717E-2</v>
      </c>
      <c r="G2129" s="27"/>
      <c r="H2129" s="27"/>
      <c r="I2129" s="27"/>
    </row>
    <row r="2130" spans="1:9" x14ac:dyDescent="0.35">
      <c r="A2130">
        <v>2129</v>
      </c>
      <c r="B2130" s="23" t="s">
        <v>2160</v>
      </c>
      <c r="C2130" s="22">
        <v>1</v>
      </c>
      <c r="D2130" s="26">
        <f t="shared" si="103"/>
        <v>2.48015873015873E-4</v>
      </c>
      <c r="E2130" s="26">
        <f t="shared" si="104"/>
        <v>8.9718284586398715E-5</v>
      </c>
      <c r="F2130" s="27">
        <f t="shared" si="105"/>
        <v>8.9718284586398717E-2</v>
      </c>
      <c r="G2130" s="27"/>
      <c r="H2130" s="27"/>
      <c r="I2130" s="27"/>
    </row>
    <row r="2131" spans="1:9" x14ac:dyDescent="0.35">
      <c r="A2131">
        <v>2130</v>
      </c>
      <c r="B2131" s="23" t="s">
        <v>2161</v>
      </c>
      <c r="C2131" s="22">
        <v>1</v>
      </c>
      <c r="D2131" s="26">
        <f t="shared" si="103"/>
        <v>2.48015873015873E-4</v>
      </c>
      <c r="E2131" s="26">
        <f t="shared" si="104"/>
        <v>8.9718284586398715E-5</v>
      </c>
      <c r="F2131" s="27">
        <f t="shared" si="105"/>
        <v>8.9718284586398717E-2</v>
      </c>
      <c r="G2131" s="27"/>
      <c r="H2131" s="27"/>
      <c r="I2131" s="27"/>
    </row>
    <row r="2132" spans="1:9" x14ac:dyDescent="0.35">
      <c r="A2132">
        <v>2131</v>
      </c>
      <c r="B2132" s="23" t="s">
        <v>2162</v>
      </c>
      <c r="C2132" s="22">
        <v>1</v>
      </c>
      <c r="D2132" s="26">
        <f t="shared" si="103"/>
        <v>2.48015873015873E-4</v>
      </c>
      <c r="E2132" s="26">
        <f t="shared" si="104"/>
        <v>8.9718284586398715E-5</v>
      </c>
      <c r="F2132" s="27">
        <f t="shared" si="105"/>
        <v>8.9718284586398717E-2</v>
      </c>
      <c r="G2132" s="27"/>
      <c r="H2132" s="27"/>
      <c r="I2132" s="27"/>
    </row>
    <row r="2133" spans="1:9" x14ac:dyDescent="0.35">
      <c r="A2133">
        <v>2132</v>
      </c>
      <c r="B2133" s="23" t="s">
        <v>2163</v>
      </c>
      <c r="C2133" s="22">
        <v>1</v>
      </c>
      <c r="D2133" s="26">
        <f t="shared" si="103"/>
        <v>2.48015873015873E-4</v>
      </c>
      <c r="E2133" s="26">
        <f t="shared" si="104"/>
        <v>8.9718284586398715E-5</v>
      </c>
      <c r="F2133" s="27">
        <f t="shared" si="105"/>
        <v>8.9718284586398717E-2</v>
      </c>
      <c r="G2133" s="27"/>
      <c r="H2133" s="27"/>
      <c r="I2133" s="27"/>
    </row>
    <row r="2134" spans="1:9" x14ac:dyDescent="0.35">
      <c r="A2134">
        <v>2133</v>
      </c>
      <c r="B2134" s="23" t="s">
        <v>2164</v>
      </c>
      <c r="C2134" s="22">
        <v>1</v>
      </c>
      <c r="D2134" s="26">
        <f t="shared" si="103"/>
        <v>2.48015873015873E-4</v>
      </c>
      <c r="E2134" s="26">
        <f t="shared" si="104"/>
        <v>8.9718284586398715E-5</v>
      </c>
      <c r="F2134" s="27">
        <f t="shared" si="105"/>
        <v>8.9718284586398717E-2</v>
      </c>
      <c r="G2134" s="27"/>
      <c r="H2134" s="27"/>
      <c r="I2134" s="27"/>
    </row>
    <row r="2135" spans="1:9" x14ac:dyDescent="0.35">
      <c r="A2135">
        <v>2134</v>
      </c>
      <c r="B2135" s="23" t="s">
        <v>2165</v>
      </c>
      <c r="C2135" s="22">
        <v>1</v>
      </c>
      <c r="D2135" s="26">
        <f t="shared" si="103"/>
        <v>2.48015873015873E-4</v>
      </c>
      <c r="E2135" s="26">
        <f t="shared" si="104"/>
        <v>8.9718284586398715E-5</v>
      </c>
      <c r="F2135" s="27">
        <f t="shared" si="105"/>
        <v>8.9718284586398717E-2</v>
      </c>
      <c r="G2135" s="27"/>
      <c r="H2135" s="27"/>
      <c r="I2135" s="27"/>
    </row>
    <row r="2136" spans="1:9" x14ac:dyDescent="0.35">
      <c r="A2136">
        <v>2135</v>
      </c>
      <c r="B2136" s="23" t="s">
        <v>2166</v>
      </c>
      <c r="C2136" s="22">
        <v>1</v>
      </c>
      <c r="D2136" s="26">
        <f t="shared" si="103"/>
        <v>2.48015873015873E-4</v>
      </c>
      <c r="E2136" s="26">
        <f t="shared" si="104"/>
        <v>8.9718284586398715E-5</v>
      </c>
      <c r="F2136" s="27">
        <f t="shared" si="105"/>
        <v>8.9718284586398717E-2</v>
      </c>
      <c r="G2136" s="27"/>
      <c r="H2136" s="27"/>
      <c r="I2136" s="27"/>
    </row>
    <row r="2137" spans="1:9" x14ac:dyDescent="0.35">
      <c r="A2137">
        <v>2136</v>
      </c>
      <c r="B2137" s="23" t="s">
        <v>2167</v>
      </c>
      <c r="C2137" s="22">
        <v>1</v>
      </c>
      <c r="D2137" s="26">
        <f t="shared" si="103"/>
        <v>2.48015873015873E-4</v>
      </c>
      <c r="E2137" s="26">
        <f t="shared" si="104"/>
        <v>8.9718284586398715E-5</v>
      </c>
      <c r="F2137" s="27">
        <f t="shared" si="105"/>
        <v>8.9718284586398717E-2</v>
      </c>
      <c r="G2137" s="27"/>
      <c r="H2137" s="27"/>
      <c r="I2137" s="27"/>
    </row>
    <row r="2138" spans="1:9" x14ac:dyDescent="0.35">
      <c r="A2138">
        <v>2137</v>
      </c>
      <c r="B2138" s="23" t="s">
        <v>2168</v>
      </c>
      <c r="C2138" s="22">
        <v>1</v>
      </c>
      <c r="D2138" s="26">
        <f t="shared" si="103"/>
        <v>2.48015873015873E-4</v>
      </c>
      <c r="E2138" s="26">
        <f t="shared" si="104"/>
        <v>8.9718284586398715E-5</v>
      </c>
      <c r="F2138" s="27">
        <f t="shared" si="105"/>
        <v>8.9718284586398717E-2</v>
      </c>
      <c r="G2138" s="27"/>
      <c r="H2138" s="27"/>
      <c r="I2138" s="27"/>
    </row>
    <row r="2139" spans="1:9" x14ac:dyDescent="0.35">
      <c r="A2139">
        <v>2138</v>
      </c>
      <c r="B2139" s="23" t="s">
        <v>2169</v>
      </c>
      <c r="C2139" s="22">
        <v>1</v>
      </c>
      <c r="D2139" s="26">
        <f t="shared" si="103"/>
        <v>2.48015873015873E-4</v>
      </c>
      <c r="E2139" s="26">
        <f t="shared" si="104"/>
        <v>8.9718284586398715E-5</v>
      </c>
      <c r="F2139" s="27">
        <f t="shared" si="105"/>
        <v>8.9718284586398717E-2</v>
      </c>
      <c r="G2139" s="27"/>
      <c r="H2139" s="27"/>
      <c r="I2139" s="27"/>
    </row>
    <row r="2140" spans="1:9" x14ac:dyDescent="0.35">
      <c r="A2140">
        <v>2139</v>
      </c>
      <c r="B2140" s="23" t="s">
        <v>2170</v>
      </c>
      <c r="C2140" s="22">
        <v>1</v>
      </c>
      <c r="D2140" s="26">
        <f t="shared" si="103"/>
        <v>2.48015873015873E-4</v>
      </c>
      <c r="E2140" s="26">
        <f t="shared" si="104"/>
        <v>8.9718284586398715E-5</v>
      </c>
      <c r="F2140" s="27">
        <f t="shared" si="105"/>
        <v>8.9718284586398717E-2</v>
      </c>
      <c r="G2140" s="27"/>
      <c r="H2140" s="27"/>
      <c r="I2140" s="27"/>
    </row>
    <row r="2141" spans="1:9" x14ac:dyDescent="0.35">
      <c r="A2141">
        <v>2140</v>
      </c>
      <c r="B2141" s="23" t="s">
        <v>2171</v>
      </c>
      <c r="C2141" s="22">
        <v>1</v>
      </c>
      <c r="D2141" s="26">
        <f t="shared" si="103"/>
        <v>2.48015873015873E-4</v>
      </c>
      <c r="E2141" s="26">
        <f t="shared" si="104"/>
        <v>8.9718284586398715E-5</v>
      </c>
      <c r="F2141" s="27">
        <f t="shared" si="105"/>
        <v>8.9718284586398717E-2</v>
      </c>
      <c r="G2141" s="27"/>
      <c r="H2141" s="27"/>
      <c r="I2141" s="27"/>
    </row>
    <row r="2142" spans="1:9" x14ac:dyDescent="0.35">
      <c r="A2142">
        <v>2141</v>
      </c>
      <c r="B2142" s="23" t="s">
        <v>2172</v>
      </c>
      <c r="C2142" s="22">
        <v>1</v>
      </c>
      <c r="D2142" s="26">
        <f t="shared" si="103"/>
        <v>2.48015873015873E-4</v>
      </c>
      <c r="E2142" s="26">
        <f t="shared" si="104"/>
        <v>8.9718284586398715E-5</v>
      </c>
      <c r="F2142" s="27">
        <f t="shared" si="105"/>
        <v>8.9718284586398717E-2</v>
      </c>
      <c r="G2142" s="27"/>
      <c r="H2142" s="27"/>
      <c r="I2142" s="27"/>
    </row>
    <row r="2143" spans="1:9" x14ac:dyDescent="0.35">
      <c r="A2143">
        <v>2142</v>
      </c>
      <c r="B2143" s="23" t="s">
        <v>2173</v>
      </c>
      <c r="C2143" s="22">
        <v>1</v>
      </c>
      <c r="D2143" s="26">
        <f t="shared" si="103"/>
        <v>2.48015873015873E-4</v>
      </c>
      <c r="E2143" s="26">
        <f t="shared" si="104"/>
        <v>8.9718284586398715E-5</v>
      </c>
      <c r="F2143" s="27">
        <f t="shared" si="105"/>
        <v>8.9718284586398717E-2</v>
      </c>
      <c r="G2143" s="27"/>
      <c r="H2143" s="27"/>
      <c r="I2143" s="27"/>
    </row>
    <row r="2144" spans="1:9" x14ac:dyDescent="0.35">
      <c r="A2144">
        <v>2143</v>
      </c>
      <c r="B2144" s="23" t="s">
        <v>2174</v>
      </c>
      <c r="C2144" s="22">
        <v>1</v>
      </c>
      <c r="D2144" s="26">
        <f t="shared" si="103"/>
        <v>2.48015873015873E-4</v>
      </c>
      <c r="E2144" s="26">
        <f t="shared" si="104"/>
        <v>8.9718284586398715E-5</v>
      </c>
      <c r="F2144" s="27">
        <f t="shared" si="105"/>
        <v>8.9718284586398717E-2</v>
      </c>
      <c r="G2144" s="27"/>
      <c r="H2144" s="27"/>
      <c r="I2144" s="27"/>
    </row>
    <row r="2145" spans="1:9" x14ac:dyDescent="0.35">
      <c r="A2145">
        <v>2144</v>
      </c>
      <c r="B2145" s="23" t="s">
        <v>2175</v>
      </c>
      <c r="C2145" s="22">
        <v>1</v>
      </c>
      <c r="D2145" s="26">
        <f t="shared" si="103"/>
        <v>2.48015873015873E-4</v>
      </c>
      <c r="E2145" s="26">
        <f t="shared" si="104"/>
        <v>8.9718284586398715E-5</v>
      </c>
      <c r="F2145" s="27">
        <f t="shared" si="105"/>
        <v>8.9718284586398717E-2</v>
      </c>
      <c r="G2145" s="27"/>
      <c r="H2145" s="27"/>
      <c r="I2145" s="27"/>
    </row>
    <row r="2146" spans="1:9" x14ac:dyDescent="0.35">
      <c r="A2146">
        <v>2145</v>
      </c>
      <c r="B2146" s="23" t="s">
        <v>2176</v>
      </c>
      <c r="C2146" s="22">
        <v>1</v>
      </c>
      <c r="D2146" s="26">
        <f t="shared" si="103"/>
        <v>2.48015873015873E-4</v>
      </c>
      <c r="E2146" s="26">
        <f t="shared" si="104"/>
        <v>8.9718284586398715E-5</v>
      </c>
      <c r="F2146" s="27">
        <f t="shared" si="105"/>
        <v>8.9718284586398717E-2</v>
      </c>
      <c r="G2146" s="27"/>
      <c r="H2146" s="27"/>
      <c r="I2146" s="27"/>
    </row>
    <row r="2147" spans="1:9" x14ac:dyDescent="0.35">
      <c r="A2147">
        <v>2146</v>
      </c>
      <c r="B2147" s="23" t="s">
        <v>2177</v>
      </c>
      <c r="C2147" s="22">
        <v>1</v>
      </c>
      <c r="D2147" s="26">
        <f t="shared" si="103"/>
        <v>2.48015873015873E-4</v>
      </c>
      <c r="E2147" s="26">
        <f t="shared" si="104"/>
        <v>8.9718284586398715E-5</v>
      </c>
      <c r="F2147" s="27">
        <f t="shared" si="105"/>
        <v>8.9718284586398717E-2</v>
      </c>
      <c r="G2147" s="27"/>
      <c r="H2147" s="27"/>
      <c r="I2147" s="27"/>
    </row>
    <row r="2148" spans="1:9" x14ac:dyDescent="0.35">
      <c r="A2148">
        <v>2147</v>
      </c>
      <c r="B2148" s="23" t="s">
        <v>2178</v>
      </c>
      <c r="C2148" s="22">
        <v>1</v>
      </c>
      <c r="D2148" s="26">
        <f t="shared" si="103"/>
        <v>2.48015873015873E-4</v>
      </c>
      <c r="E2148" s="26">
        <f t="shared" si="104"/>
        <v>8.9718284586398715E-5</v>
      </c>
      <c r="F2148" s="27">
        <f t="shared" si="105"/>
        <v>8.9718284586398717E-2</v>
      </c>
      <c r="G2148" s="27"/>
      <c r="H2148" s="27"/>
      <c r="I2148" s="27"/>
    </row>
    <row r="2149" spans="1:9" x14ac:dyDescent="0.35">
      <c r="A2149">
        <v>2148</v>
      </c>
      <c r="B2149" s="23" t="s">
        <v>2179</v>
      </c>
      <c r="C2149" s="22">
        <v>1</v>
      </c>
      <c r="D2149" s="26">
        <f t="shared" si="103"/>
        <v>2.48015873015873E-4</v>
      </c>
      <c r="E2149" s="26">
        <f t="shared" si="104"/>
        <v>8.9718284586398715E-5</v>
      </c>
      <c r="F2149" s="27">
        <f t="shared" si="105"/>
        <v>8.9718284586398717E-2</v>
      </c>
      <c r="G2149" s="27"/>
      <c r="H2149" s="27"/>
      <c r="I2149" s="27"/>
    </row>
    <row r="2150" spans="1:9" x14ac:dyDescent="0.35">
      <c r="A2150">
        <v>2149</v>
      </c>
      <c r="B2150" s="23" t="s">
        <v>2180</v>
      </c>
      <c r="C2150" s="22">
        <v>1</v>
      </c>
      <c r="D2150" s="26">
        <f t="shared" si="103"/>
        <v>2.48015873015873E-4</v>
      </c>
      <c r="E2150" s="26">
        <f t="shared" si="104"/>
        <v>8.9718284586398715E-5</v>
      </c>
      <c r="F2150" s="27">
        <f t="shared" si="105"/>
        <v>8.9718284586398717E-2</v>
      </c>
      <c r="G2150" s="27"/>
      <c r="H2150" s="27"/>
      <c r="I2150" s="27"/>
    </row>
    <row r="2151" spans="1:9" x14ac:dyDescent="0.35">
      <c r="A2151">
        <v>2150</v>
      </c>
      <c r="B2151" s="23" t="s">
        <v>2181</v>
      </c>
      <c r="C2151" s="22">
        <v>1</v>
      </c>
      <c r="D2151" s="26">
        <f t="shared" si="103"/>
        <v>2.48015873015873E-4</v>
      </c>
      <c r="E2151" s="26">
        <f t="shared" si="104"/>
        <v>8.9718284586398715E-5</v>
      </c>
      <c r="F2151" s="27">
        <f t="shared" si="105"/>
        <v>8.9718284586398717E-2</v>
      </c>
      <c r="G2151" s="27"/>
      <c r="H2151" s="27"/>
      <c r="I2151" s="27"/>
    </row>
    <row r="2152" spans="1:9" x14ac:dyDescent="0.35">
      <c r="A2152">
        <v>2151</v>
      </c>
      <c r="B2152" s="23" t="s">
        <v>2182</v>
      </c>
      <c r="C2152" s="22">
        <v>1</v>
      </c>
      <c r="D2152" s="26">
        <f t="shared" si="103"/>
        <v>2.48015873015873E-4</v>
      </c>
      <c r="E2152" s="26">
        <f t="shared" si="104"/>
        <v>8.9718284586398715E-5</v>
      </c>
      <c r="F2152" s="27">
        <f t="shared" si="105"/>
        <v>8.9718284586398717E-2</v>
      </c>
      <c r="G2152" s="27"/>
      <c r="H2152" s="27"/>
      <c r="I2152" s="27"/>
    </row>
    <row r="2153" spans="1:9" x14ac:dyDescent="0.35">
      <c r="A2153">
        <v>2152</v>
      </c>
      <c r="B2153" s="23" t="s">
        <v>2183</v>
      </c>
      <c r="C2153" s="22">
        <v>1</v>
      </c>
      <c r="D2153" s="26">
        <f t="shared" si="103"/>
        <v>2.48015873015873E-4</v>
      </c>
      <c r="E2153" s="26">
        <f t="shared" si="104"/>
        <v>8.9718284586398715E-5</v>
      </c>
      <c r="F2153" s="27">
        <f t="shared" si="105"/>
        <v>8.9718284586398717E-2</v>
      </c>
      <c r="G2153" s="27"/>
      <c r="H2153" s="27"/>
      <c r="I2153" s="27"/>
    </row>
    <row r="2154" spans="1:9" x14ac:dyDescent="0.35">
      <c r="A2154">
        <v>2153</v>
      </c>
      <c r="B2154" s="23" t="s">
        <v>2184</v>
      </c>
      <c r="C2154" s="22">
        <v>1</v>
      </c>
      <c r="D2154" s="26">
        <f t="shared" si="103"/>
        <v>2.48015873015873E-4</v>
      </c>
      <c r="E2154" s="26">
        <f t="shared" si="104"/>
        <v>8.9718284586398715E-5</v>
      </c>
      <c r="F2154" s="27">
        <f t="shared" si="105"/>
        <v>8.9718284586398717E-2</v>
      </c>
      <c r="G2154" s="27"/>
      <c r="H2154" s="27"/>
      <c r="I2154" s="27"/>
    </row>
    <row r="2155" spans="1:9" x14ac:dyDescent="0.35">
      <c r="A2155">
        <v>2154</v>
      </c>
      <c r="B2155" s="23" t="s">
        <v>2185</v>
      </c>
      <c r="C2155" s="22">
        <v>1</v>
      </c>
      <c r="D2155" s="26">
        <f t="shared" si="103"/>
        <v>2.48015873015873E-4</v>
      </c>
      <c r="E2155" s="26">
        <f t="shared" si="104"/>
        <v>8.9718284586398715E-5</v>
      </c>
      <c r="F2155" s="27">
        <f t="shared" si="105"/>
        <v>8.9718284586398717E-2</v>
      </c>
      <c r="G2155" s="27"/>
      <c r="H2155" s="27"/>
      <c r="I2155" s="27"/>
    </row>
    <row r="2156" spans="1:9" x14ac:dyDescent="0.35">
      <c r="A2156">
        <v>2155</v>
      </c>
      <c r="B2156" s="23" t="s">
        <v>2186</v>
      </c>
      <c r="C2156" s="22">
        <v>1</v>
      </c>
      <c r="D2156" s="26">
        <f t="shared" si="103"/>
        <v>2.48015873015873E-4</v>
      </c>
      <c r="E2156" s="26">
        <f t="shared" si="104"/>
        <v>8.9718284586398715E-5</v>
      </c>
      <c r="F2156" s="27">
        <f t="shared" si="105"/>
        <v>8.9718284586398717E-2</v>
      </c>
      <c r="G2156" s="27"/>
      <c r="H2156" s="27"/>
      <c r="I2156" s="27"/>
    </row>
    <row r="2157" spans="1:9" x14ac:dyDescent="0.35">
      <c r="A2157">
        <v>2156</v>
      </c>
      <c r="B2157" s="23" t="s">
        <v>2187</v>
      </c>
      <c r="C2157" s="22">
        <v>1</v>
      </c>
      <c r="D2157" s="26">
        <f t="shared" si="103"/>
        <v>2.48015873015873E-4</v>
      </c>
      <c r="E2157" s="26">
        <f t="shared" si="104"/>
        <v>8.9718284586398715E-5</v>
      </c>
      <c r="F2157" s="27">
        <f t="shared" si="105"/>
        <v>8.9718284586398717E-2</v>
      </c>
      <c r="G2157" s="27"/>
      <c r="H2157" s="27"/>
      <c r="I2157" s="27"/>
    </row>
    <row r="2158" spans="1:9" x14ac:dyDescent="0.35">
      <c r="A2158">
        <v>2157</v>
      </c>
      <c r="B2158" s="23" t="s">
        <v>2188</v>
      </c>
      <c r="C2158" s="22">
        <v>1</v>
      </c>
      <c r="D2158" s="26">
        <f t="shared" si="103"/>
        <v>2.48015873015873E-4</v>
      </c>
      <c r="E2158" s="26">
        <f t="shared" si="104"/>
        <v>8.9718284586398715E-5</v>
      </c>
      <c r="F2158" s="27">
        <f t="shared" si="105"/>
        <v>8.9718284586398717E-2</v>
      </c>
      <c r="G2158" s="27"/>
      <c r="H2158" s="27"/>
      <c r="I2158" s="27"/>
    </row>
    <row r="2159" spans="1:9" x14ac:dyDescent="0.35">
      <c r="A2159">
        <v>2158</v>
      </c>
      <c r="B2159" s="23" t="s">
        <v>2189</v>
      </c>
      <c r="C2159" s="22">
        <v>1</v>
      </c>
      <c r="D2159" s="26">
        <f t="shared" si="103"/>
        <v>2.48015873015873E-4</v>
      </c>
      <c r="E2159" s="26">
        <f t="shared" si="104"/>
        <v>8.9718284586398715E-5</v>
      </c>
      <c r="F2159" s="27">
        <f t="shared" si="105"/>
        <v>8.9718284586398717E-2</v>
      </c>
      <c r="G2159" s="27"/>
      <c r="H2159" s="27"/>
      <c r="I2159" s="27"/>
    </row>
    <row r="2160" spans="1:9" x14ac:dyDescent="0.35">
      <c r="A2160">
        <v>2159</v>
      </c>
      <c r="B2160" s="23" t="s">
        <v>2190</v>
      </c>
      <c r="C2160" s="22">
        <v>1</v>
      </c>
      <c r="D2160" s="26">
        <f t="shared" si="103"/>
        <v>2.48015873015873E-4</v>
      </c>
      <c r="E2160" s="26">
        <f t="shared" si="104"/>
        <v>8.9718284586398715E-5</v>
      </c>
      <c r="F2160" s="27">
        <f t="shared" si="105"/>
        <v>8.9718284586398717E-2</v>
      </c>
      <c r="G2160" s="27"/>
      <c r="H2160" s="27"/>
      <c r="I2160" s="27"/>
    </row>
    <row r="2161" spans="1:9" x14ac:dyDescent="0.35">
      <c r="A2161">
        <v>2160</v>
      </c>
      <c r="B2161" s="23" t="s">
        <v>2191</v>
      </c>
      <c r="C2161" s="22">
        <v>1</v>
      </c>
      <c r="D2161" s="26">
        <f t="shared" si="103"/>
        <v>2.48015873015873E-4</v>
      </c>
      <c r="E2161" s="26">
        <f t="shared" si="104"/>
        <v>8.9718284586398715E-5</v>
      </c>
      <c r="F2161" s="27">
        <f t="shared" si="105"/>
        <v>8.9718284586398717E-2</v>
      </c>
      <c r="G2161" s="27"/>
      <c r="H2161" s="27"/>
      <c r="I2161" s="27"/>
    </row>
    <row r="2162" spans="1:9" x14ac:dyDescent="0.35">
      <c r="A2162">
        <v>2161</v>
      </c>
      <c r="B2162" s="23" t="s">
        <v>2192</v>
      </c>
      <c r="C2162" s="22">
        <v>1</v>
      </c>
      <c r="D2162" s="26">
        <f t="shared" si="103"/>
        <v>2.48015873015873E-4</v>
      </c>
      <c r="E2162" s="26">
        <f t="shared" si="104"/>
        <v>8.9718284586398715E-5</v>
      </c>
      <c r="F2162" s="27">
        <f t="shared" si="105"/>
        <v>8.9718284586398717E-2</v>
      </c>
      <c r="G2162" s="27"/>
      <c r="H2162" s="27"/>
      <c r="I2162" s="27"/>
    </row>
    <row r="2163" spans="1:9" x14ac:dyDescent="0.35">
      <c r="A2163">
        <v>2162</v>
      </c>
      <c r="B2163" s="23" t="s">
        <v>2193</v>
      </c>
      <c r="C2163" s="22">
        <v>1</v>
      </c>
      <c r="D2163" s="26">
        <f t="shared" si="103"/>
        <v>2.48015873015873E-4</v>
      </c>
      <c r="E2163" s="26">
        <f t="shared" si="104"/>
        <v>8.9718284586398715E-5</v>
      </c>
      <c r="F2163" s="27">
        <f t="shared" si="105"/>
        <v>8.9718284586398717E-2</v>
      </c>
      <c r="G2163" s="27"/>
      <c r="H2163" s="27"/>
      <c r="I2163" s="27"/>
    </row>
    <row r="2164" spans="1:9" x14ac:dyDescent="0.35">
      <c r="A2164">
        <v>2163</v>
      </c>
      <c r="B2164" s="23" t="s">
        <v>2194</v>
      </c>
      <c r="C2164" s="22">
        <v>1</v>
      </c>
      <c r="D2164" s="26">
        <f t="shared" si="103"/>
        <v>2.48015873015873E-4</v>
      </c>
      <c r="E2164" s="26">
        <f t="shared" si="104"/>
        <v>8.9718284586398715E-5</v>
      </c>
      <c r="F2164" s="27">
        <f t="shared" si="105"/>
        <v>8.9718284586398717E-2</v>
      </c>
      <c r="G2164" s="27"/>
      <c r="H2164" s="27"/>
      <c r="I2164" s="27"/>
    </row>
    <row r="2165" spans="1:9" x14ac:dyDescent="0.35">
      <c r="A2165">
        <v>2164</v>
      </c>
      <c r="B2165" s="23" t="s">
        <v>2195</v>
      </c>
      <c r="C2165" s="22">
        <v>1</v>
      </c>
      <c r="D2165" s="26">
        <f t="shared" si="103"/>
        <v>2.48015873015873E-4</v>
      </c>
      <c r="E2165" s="26">
        <f t="shared" si="104"/>
        <v>8.9718284586398715E-5</v>
      </c>
      <c r="F2165" s="27">
        <f t="shared" si="105"/>
        <v>8.9718284586398717E-2</v>
      </c>
      <c r="G2165" s="27"/>
      <c r="H2165" s="27"/>
      <c r="I2165" s="27"/>
    </row>
    <row r="2166" spans="1:9" x14ac:dyDescent="0.35">
      <c r="A2166">
        <v>2165</v>
      </c>
      <c r="B2166" s="23" t="s">
        <v>2196</v>
      </c>
      <c r="C2166" s="22">
        <v>1</v>
      </c>
      <c r="D2166" s="26">
        <f t="shared" si="103"/>
        <v>2.48015873015873E-4</v>
      </c>
      <c r="E2166" s="26">
        <f t="shared" si="104"/>
        <v>8.9718284586398715E-5</v>
      </c>
      <c r="F2166" s="27">
        <f t="shared" si="105"/>
        <v>8.9718284586398717E-2</v>
      </c>
      <c r="G2166" s="27"/>
      <c r="H2166" s="27"/>
      <c r="I2166" s="27"/>
    </row>
    <row r="2167" spans="1:9" x14ac:dyDescent="0.35">
      <c r="A2167">
        <v>2166</v>
      </c>
      <c r="B2167" s="23" t="s">
        <v>2197</v>
      </c>
      <c r="C2167" s="22">
        <v>1</v>
      </c>
      <c r="D2167" s="26">
        <f t="shared" si="103"/>
        <v>2.48015873015873E-4</v>
      </c>
      <c r="E2167" s="26">
        <f t="shared" si="104"/>
        <v>8.9718284586398715E-5</v>
      </c>
      <c r="F2167" s="27">
        <f t="shared" si="105"/>
        <v>8.9718284586398717E-2</v>
      </c>
      <c r="G2167" s="27"/>
      <c r="H2167" s="27"/>
      <c r="I2167" s="27"/>
    </row>
    <row r="2168" spans="1:9" x14ac:dyDescent="0.35">
      <c r="A2168">
        <v>2167</v>
      </c>
      <c r="B2168" s="23" t="s">
        <v>2198</v>
      </c>
      <c r="C2168" s="22">
        <v>1</v>
      </c>
      <c r="D2168" s="26">
        <f t="shared" si="103"/>
        <v>2.48015873015873E-4</v>
      </c>
      <c r="E2168" s="26">
        <f t="shared" si="104"/>
        <v>8.9718284586398715E-5</v>
      </c>
      <c r="F2168" s="27">
        <f t="shared" si="105"/>
        <v>8.9718284586398717E-2</v>
      </c>
      <c r="G2168" s="27"/>
      <c r="H2168" s="27"/>
      <c r="I2168" s="27"/>
    </row>
    <row r="2169" spans="1:9" x14ac:dyDescent="0.35">
      <c r="A2169">
        <v>2168</v>
      </c>
      <c r="B2169" s="23" t="s">
        <v>2199</v>
      </c>
      <c r="C2169" s="22">
        <v>1</v>
      </c>
      <c r="D2169" s="26">
        <f t="shared" si="103"/>
        <v>2.48015873015873E-4</v>
      </c>
      <c r="E2169" s="26">
        <f t="shared" si="104"/>
        <v>8.9718284586398715E-5</v>
      </c>
      <c r="F2169" s="27">
        <f t="shared" si="105"/>
        <v>8.9718284586398717E-2</v>
      </c>
      <c r="G2169" s="27"/>
      <c r="H2169" s="27"/>
      <c r="I2169" s="27"/>
    </row>
    <row r="2170" spans="1:9" x14ac:dyDescent="0.35">
      <c r="A2170">
        <v>2169</v>
      </c>
      <c r="B2170" s="23" t="s">
        <v>2200</v>
      </c>
      <c r="C2170" s="22">
        <v>1</v>
      </c>
      <c r="D2170" s="26">
        <f t="shared" si="103"/>
        <v>2.48015873015873E-4</v>
      </c>
      <c r="E2170" s="26">
        <f t="shared" si="104"/>
        <v>8.9718284586398715E-5</v>
      </c>
      <c r="F2170" s="27">
        <f t="shared" si="105"/>
        <v>8.9718284586398717E-2</v>
      </c>
      <c r="G2170" s="27"/>
      <c r="H2170" s="27"/>
      <c r="I2170" s="27"/>
    </row>
    <row r="2171" spans="1:9" x14ac:dyDescent="0.35">
      <c r="A2171">
        <v>2170</v>
      </c>
      <c r="B2171" s="23" t="s">
        <v>2201</v>
      </c>
      <c r="C2171" s="22">
        <v>1</v>
      </c>
      <c r="D2171" s="26">
        <f t="shared" si="103"/>
        <v>2.48015873015873E-4</v>
      </c>
      <c r="E2171" s="26">
        <f t="shared" si="104"/>
        <v>8.9718284586398715E-5</v>
      </c>
      <c r="F2171" s="27">
        <f t="shared" si="105"/>
        <v>8.9718284586398717E-2</v>
      </c>
      <c r="G2171" s="27"/>
      <c r="H2171" s="27"/>
      <c r="I2171" s="27"/>
    </row>
    <row r="2172" spans="1:9" x14ac:dyDescent="0.35">
      <c r="A2172">
        <v>2171</v>
      </c>
      <c r="B2172" s="23" t="s">
        <v>2202</v>
      </c>
      <c r="C2172" s="22">
        <v>1</v>
      </c>
      <c r="D2172" s="26">
        <f t="shared" si="103"/>
        <v>2.48015873015873E-4</v>
      </c>
      <c r="E2172" s="26">
        <f t="shared" si="104"/>
        <v>8.9718284586398715E-5</v>
      </c>
      <c r="F2172" s="27">
        <f t="shared" si="105"/>
        <v>8.9718284586398717E-2</v>
      </c>
      <c r="G2172" s="27"/>
      <c r="H2172" s="27"/>
      <c r="I2172" s="27"/>
    </row>
    <row r="2173" spans="1:9" x14ac:dyDescent="0.35">
      <c r="A2173">
        <v>2172</v>
      </c>
      <c r="B2173" s="23" t="s">
        <v>2203</v>
      </c>
      <c r="C2173" s="22">
        <v>1</v>
      </c>
      <c r="D2173" s="26">
        <f t="shared" si="103"/>
        <v>2.48015873015873E-4</v>
      </c>
      <c r="E2173" s="26">
        <f t="shared" si="104"/>
        <v>8.9718284586398715E-5</v>
      </c>
      <c r="F2173" s="27">
        <f t="shared" si="105"/>
        <v>8.9718284586398717E-2</v>
      </c>
      <c r="G2173" s="27"/>
      <c r="H2173" s="27"/>
      <c r="I2173" s="27"/>
    </row>
    <row r="2174" spans="1:9" x14ac:dyDescent="0.35">
      <c r="A2174">
        <v>2173</v>
      </c>
      <c r="B2174" s="23" t="s">
        <v>2204</v>
      </c>
      <c r="C2174" s="22">
        <v>1</v>
      </c>
      <c r="D2174" s="26">
        <f t="shared" si="103"/>
        <v>2.48015873015873E-4</v>
      </c>
      <c r="E2174" s="26">
        <f t="shared" si="104"/>
        <v>8.9718284586398715E-5</v>
      </c>
      <c r="F2174" s="27">
        <f t="shared" si="105"/>
        <v>8.9718284586398717E-2</v>
      </c>
      <c r="G2174" s="27"/>
      <c r="H2174" s="27"/>
      <c r="I2174" s="27"/>
    </row>
    <row r="2175" spans="1:9" x14ac:dyDescent="0.35">
      <c r="A2175">
        <v>2174</v>
      </c>
      <c r="B2175" s="23" t="s">
        <v>2205</v>
      </c>
      <c r="C2175" s="22">
        <v>1</v>
      </c>
      <c r="D2175" s="26">
        <f t="shared" si="103"/>
        <v>2.48015873015873E-4</v>
      </c>
      <c r="E2175" s="26">
        <f t="shared" si="104"/>
        <v>8.9718284586398715E-5</v>
      </c>
      <c r="F2175" s="27">
        <f t="shared" si="105"/>
        <v>8.9718284586398717E-2</v>
      </c>
      <c r="G2175" s="27"/>
      <c r="H2175" s="27"/>
      <c r="I2175" s="27"/>
    </row>
    <row r="2176" spans="1:9" x14ac:dyDescent="0.35">
      <c r="A2176">
        <v>2175</v>
      </c>
      <c r="B2176" s="23" t="s">
        <v>2206</v>
      </c>
      <c r="C2176" s="22">
        <v>1</v>
      </c>
      <c r="D2176" s="26">
        <f t="shared" si="103"/>
        <v>2.48015873015873E-4</v>
      </c>
      <c r="E2176" s="26">
        <f t="shared" si="104"/>
        <v>8.9718284586398715E-5</v>
      </c>
      <c r="F2176" s="27">
        <f t="shared" si="105"/>
        <v>8.9718284586398717E-2</v>
      </c>
      <c r="G2176" s="27"/>
      <c r="H2176" s="27"/>
      <c r="I2176" s="27"/>
    </row>
    <row r="2177" spans="1:9" x14ac:dyDescent="0.35">
      <c r="A2177">
        <v>2176</v>
      </c>
      <c r="B2177" s="23" t="s">
        <v>2207</v>
      </c>
      <c r="C2177" s="22">
        <v>1</v>
      </c>
      <c r="D2177" s="26">
        <f t="shared" si="103"/>
        <v>2.48015873015873E-4</v>
      </c>
      <c r="E2177" s="26">
        <f t="shared" si="104"/>
        <v>8.9718284586398715E-5</v>
      </c>
      <c r="F2177" s="27">
        <f t="shared" si="105"/>
        <v>8.9718284586398717E-2</v>
      </c>
      <c r="G2177" s="27"/>
      <c r="H2177" s="27"/>
      <c r="I2177" s="27"/>
    </row>
    <row r="2178" spans="1:9" x14ac:dyDescent="0.35">
      <c r="A2178">
        <v>2177</v>
      </c>
      <c r="B2178" s="23" t="s">
        <v>2208</v>
      </c>
      <c r="C2178" s="22">
        <v>1</v>
      </c>
      <c r="D2178" s="26">
        <f t="shared" ref="D2178:D2241" si="106">$C2178/$M$3</f>
        <v>2.48015873015873E-4</v>
      </c>
      <c r="E2178" s="26">
        <f t="shared" ref="E2178:E2241" si="107">$C2178/$M$4</f>
        <v>8.9718284586398715E-5</v>
      </c>
      <c r="F2178" s="27">
        <f t="shared" si="105"/>
        <v>8.9718284586398717E-2</v>
      </c>
      <c r="G2178" s="27"/>
      <c r="H2178" s="27"/>
      <c r="I2178" s="27"/>
    </row>
    <row r="2179" spans="1:9" x14ac:dyDescent="0.35">
      <c r="A2179">
        <v>2178</v>
      </c>
      <c r="B2179" s="23" t="s">
        <v>2209</v>
      </c>
      <c r="C2179" s="22">
        <v>1</v>
      </c>
      <c r="D2179" s="26">
        <f t="shared" si="106"/>
        <v>2.48015873015873E-4</v>
      </c>
      <c r="E2179" s="26">
        <f t="shared" si="107"/>
        <v>8.9718284586398715E-5</v>
      </c>
      <c r="F2179" s="27">
        <f t="shared" ref="F2179:F2242" si="108">(C2179/$M$4)*1000</f>
        <v>8.9718284586398717E-2</v>
      </c>
      <c r="G2179" s="27"/>
      <c r="H2179" s="27"/>
      <c r="I2179" s="27"/>
    </row>
    <row r="2180" spans="1:9" x14ac:dyDescent="0.35">
      <c r="A2180">
        <v>2179</v>
      </c>
      <c r="B2180" s="23" t="s">
        <v>2210</v>
      </c>
      <c r="C2180" s="22">
        <v>1</v>
      </c>
      <c r="D2180" s="26">
        <f t="shared" si="106"/>
        <v>2.48015873015873E-4</v>
      </c>
      <c r="E2180" s="26">
        <f t="shared" si="107"/>
        <v>8.9718284586398715E-5</v>
      </c>
      <c r="F2180" s="27">
        <f t="shared" si="108"/>
        <v>8.9718284586398717E-2</v>
      </c>
      <c r="G2180" s="27"/>
      <c r="H2180" s="27"/>
      <c r="I2180" s="27"/>
    </row>
    <row r="2181" spans="1:9" x14ac:dyDescent="0.35">
      <c r="A2181">
        <v>2180</v>
      </c>
      <c r="B2181" s="23" t="s">
        <v>2211</v>
      </c>
      <c r="C2181" s="22">
        <v>1</v>
      </c>
      <c r="D2181" s="26">
        <f t="shared" si="106"/>
        <v>2.48015873015873E-4</v>
      </c>
      <c r="E2181" s="26">
        <f t="shared" si="107"/>
        <v>8.9718284586398715E-5</v>
      </c>
      <c r="F2181" s="27">
        <f t="shared" si="108"/>
        <v>8.9718284586398717E-2</v>
      </c>
      <c r="G2181" s="27"/>
      <c r="H2181" s="27"/>
      <c r="I2181" s="27"/>
    </row>
    <row r="2182" spans="1:9" x14ac:dyDescent="0.35">
      <c r="A2182">
        <v>2181</v>
      </c>
      <c r="B2182" s="23" t="s">
        <v>2212</v>
      </c>
      <c r="C2182" s="22">
        <v>1</v>
      </c>
      <c r="D2182" s="26">
        <f t="shared" si="106"/>
        <v>2.48015873015873E-4</v>
      </c>
      <c r="E2182" s="26">
        <f t="shared" si="107"/>
        <v>8.9718284586398715E-5</v>
      </c>
      <c r="F2182" s="27">
        <f t="shared" si="108"/>
        <v>8.9718284586398717E-2</v>
      </c>
      <c r="G2182" s="27"/>
      <c r="H2182" s="27"/>
      <c r="I2182" s="27"/>
    </row>
    <row r="2183" spans="1:9" x14ac:dyDescent="0.35">
      <c r="A2183">
        <v>2182</v>
      </c>
      <c r="B2183" s="23" t="s">
        <v>2213</v>
      </c>
      <c r="C2183" s="22">
        <v>1</v>
      </c>
      <c r="D2183" s="26">
        <f t="shared" si="106"/>
        <v>2.48015873015873E-4</v>
      </c>
      <c r="E2183" s="26">
        <f t="shared" si="107"/>
        <v>8.9718284586398715E-5</v>
      </c>
      <c r="F2183" s="27">
        <f t="shared" si="108"/>
        <v>8.9718284586398717E-2</v>
      </c>
      <c r="G2183" s="27"/>
      <c r="H2183" s="27"/>
      <c r="I2183" s="27"/>
    </row>
    <row r="2184" spans="1:9" x14ac:dyDescent="0.35">
      <c r="A2184">
        <v>2183</v>
      </c>
      <c r="B2184" s="23" t="s">
        <v>2214</v>
      </c>
      <c r="C2184" s="22">
        <v>1</v>
      </c>
      <c r="D2184" s="26">
        <f t="shared" si="106"/>
        <v>2.48015873015873E-4</v>
      </c>
      <c r="E2184" s="26">
        <f t="shared" si="107"/>
        <v>8.9718284586398715E-5</v>
      </c>
      <c r="F2184" s="27">
        <f t="shared" si="108"/>
        <v>8.9718284586398717E-2</v>
      </c>
      <c r="G2184" s="27"/>
      <c r="H2184" s="27"/>
      <c r="I2184" s="27"/>
    </row>
    <row r="2185" spans="1:9" x14ac:dyDescent="0.35">
      <c r="A2185">
        <v>2184</v>
      </c>
      <c r="B2185" s="23" t="s">
        <v>2215</v>
      </c>
      <c r="C2185" s="22">
        <v>1</v>
      </c>
      <c r="D2185" s="26">
        <f t="shared" si="106"/>
        <v>2.48015873015873E-4</v>
      </c>
      <c r="E2185" s="26">
        <f t="shared" si="107"/>
        <v>8.9718284586398715E-5</v>
      </c>
      <c r="F2185" s="27">
        <f t="shared" si="108"/>
        <v>8.9718284586398717E-2</v>
      </c>
      <c r="G2185" s="27"/>
      <c r="H2185" s="27"/>
      <c r="I2185" s="27"/>
    </row>
    <row r="2186" spans="1:9" x14ac:dyDescent="0.35">
      <c r="A2186">
        <v>2185</v>
      </c>
      <c r="B2186" s="23" t="s">
        <v>2216</v>
      </c>
      <c r="C2186" s="22">
        <v>1</v>
      </c>
      <c r="D2186" s="26">
        <f t="shared" si="106"/>
        <v>2.48015873015873E-4</v>
      </c>
      <c r="E2186" s="26">
        <f t="shared" si="107"/>
        <v>8.9718284586398715E-5</v>
      </c>
      <c r="F2186" s="27">
        <f t="shared" si="108"/>
        <v>8.9718284586398717E-2</v>
      </c>
      <c r="G2186" s="27"/>
      <c r="H2186" s="27"/>
      <c r="I2186" s="27"/>
    </row>
    <row r="2187" spans="1:9" x14ac:dyDescent="0.35">
      <c r="A2187">
        <v>2186</v>
      </c>
      <c r="B2187" s="23" t="s">
        <v>2217</v>
      </c>
      <c r="C2187" s="22">
        <v>1</v>
      </c>
      <c r="D2187" s="26">
        <f t="shared" si="106"/>
        <v>2.48015873015873E-4</v>
      </c>
      <c r="E2187" s="26">
        <f t="shared" si="107"/>
        <v>8.9718284586398715E-5</v>
      </c>
      <c r="F2187" s="27">
        <f t="shared" si="108"/>
        <v>8.9718284586398717E-2</v>
      </c>
      <c r="G2187" s="27"/>
      <c r="H2187" s="27"/>
      <c r="I2187" s="27"/>
    </row>
    <row r="2188" spans="1:9" x14ac:dyDescent="0.35">
      <c r="A2188">
        <v>2187</v>
      </c>
      <c r="B2188" s="23" t="s">
        <v>2218</v>
      </c>
      <c r="C2188" s="22">
        <v>1</v>
      </c>
      <c r="D2188" s="26">
        <f t="shared" si="106"/>
        <v>2.48015873015873E-4</v>
      </c>
      <c r="E2188" s="26">
        <f t="shared" si="107"/>
        <v>8.9718284586398715E-5</v>
      </c>
      <c r="F2188" s="27">
        <f t="shared" si="108"/>
        <v>8.9718284586398717E-2</v>
      </c>
      <c r="G2188" s="27"/>
      <c r="H2188" s="27"/>
      <c r="I2188" s="27"/>
    </row>
    <row r="2189" spans="1:9" x14ac:dyDescent="0.35">
      <c r="A2189">
        <v>2188</v>
      </c>
      <c r="B2189" s="23" t="s">
        <v>2219</v>
      </c>
      <c r="C2189" s="22">
        <v>1</v>
      </c>
      <c r="D2189" s="26">
        <f t="shared" si="106"/>
        <v>2.48015873015873E-4</v>
      </c>
      <c r="E2189" s="26">
        <f t="shared" si="107"/>
        <v>8.9718284586398715E-5</v>
      </c>
      <c r="F2189" s="27">
        <f t="shared" si="108"/>
        <v>8.9718284586398717E-2</v>
      </c>
      <c r="G2189" s="27"/>
      <c r="H2189" s="27"/>
      <c r="I2189" s="27"/>
    </row>
    <row r="2190" spans="1:9" x14ac:dyDescent="0.35">
      <c r="A2190">
        <v>2189</v>
      </c>
      <c r="B2190" s="23" t="s">
        <v>2220</v>
      </c>
      <c r="C2190" s="22">
        <v>1</v>
      </c>
      <c r="D2190" s="26">
        <f t="shared" si="106"/>
        <v>2.48015873015873E-4</v>
      </c>
      <c r="E2190" s="26">
        <f t="shared" si="107"/>
        <v>8.9718284586398715E-5</v>
      </c>
      <c r="F2190" s="27">
        <f t="shared" si="108"/>
        <v>8.9718284586398717E-2</v>
      </c>
      <c r="G2190" s="27"/>
      <c r="H2190" s="27"/>
      <c r="I2190" s="27"/>
    </row>
    <row r="2191" spans="1:9" x14ac:dyDescent="0.35">
      <c r="A2191">
        <v>2190</v>
      </c>
      <c r="B2191" s="23" t="s">
        <v>2221</v>
      </c>
      <c r="C2191" s="22">
        <v>1</v>
      </c>
      <c r="D2191" s="26">
        <f t="shared" si="106"/>
        <v>2.48015873015873E-4</v>
      </c>
      <c r="E2191" s="26">
        <f t="shared" si="107"/>
        <v>8.9718284586398715E-5</v>
      </c>
      <c r="F2191" s="27">
        <f t="shared" si="108"/>
        <v>8.9718284586398717E-2</v>
      </c>
      <c r="G2191" s="27"/>
      <c r="H2191" s="27"/>
      <c r="I2191" s="27"/>
    </row>
    <row r="2192" spans="1:9" x14ac:dyDescent="0.35">
      <c r="A2192">
        <v>2191</v>
      </c>
      <c r="B2192" s="23" t="s">
        <v>2222</v>
      </c>
      <c r="C2192" s="22">
        <v>1</v>
      </c>
      <c r="D2192" s="26">
        <f t="shared" si="106"/>
        <v>2.48015873015873E-4</v>
      </c>
      <c r="E2192" s="26">
        <f t="shared" si="107"/>
        <v>8.9718284586398715E-5</v>
      </c>
      <c r="F2192" s="27">
        <f t="shared" si="108"/>
        <v>8.9718284586398717E-2</v>
      </c>
      <c r="G2192" s="27"/>
      <c r="H2192" s="27"/>
      <c r="I2192" s="27"/>
    </row>
    <row r="2193" spans="1:9" x14ac:dyDescent="0.35">
      <c r="A2193">
        <v>2192</v>
      </c>
      <c r="B2193" s="23" t="s">
        <v>2223</v>
      </c>
      <c r="C2193" s="22">
        <v>1</v>
      </c>
      <c r="D2193" s="26">
        <f t="shared" si="106"/>
        <v>2.48015873015873E-4</v>
      </c>
      <c r="E2193" s="26">
        <f t="shared" si="107"/>
        <v>8.9718284586398715E-5</v>
      </c>
      <c r="F2193" s="27">
        <f t="shared" si="108"/>
        <v>8.9718284586398717E-2</v>
      </c>
      <c r="G2193" s="27"/>
      <c r="H2193" s="27"/>
      <c r="I2193" s="27"/>
    </row>
    <row r="2194" spans="1:9" x14ac:dyDescent="0.35">
      <c r="A2194">
        <v>2193</v>
      </c>
      <c r="B2194" s="23" t="s">
        <v>2224</v>
      </c>
      <c r="C2194" s="22">
        <v>1</v>
      </c>
      <c r="D2194" s="26">
        <f t="shared" si="106"/>
        <v>2.48015873015873E-4</v>
      </c>
      <c r="E2194" s="26">
        <f t="shared" si="107"/>
        <v>8.9718284586398715E-5</v>
      </c>
      <c r="F2194" s="27">
        <f t="shared" si="108"/>
        <v>8.9718284586398717E-2</v>
      </c>
      <c r="G2194" s="27"/>
      <c r="H2194" s="27"/>
      <c r="I2194" s="27"/>
    </row>
    <row r="2195" spans="1:9" x14ac:dyDescent="0.35">
      <c r="A2195">
        <v>2194</v>
      </c>
      <c r="B2195" s="23" t="s">
        <v>2225</v>
      </c>
      <c r="C2195" s="22">
        <v>1</v>
      </c>
      <c r="D2195" s="26">
        <f t="shared" si="106"/>
        <v>2.48015873015873E-4</v>
      </c>
      <c r="E2195" s="26">
        <f t="shared" si="107"/>
        <v>8.9718284586398715E-5</v>
      </c>
      <c r="F2195" s="27">
        <f t="shared" si="108"/>
        <v>8.9718284586398717E-2</v>
      </c>
      <c r="G2195" s="27"/>
      <c r="H2195" s="27"/>
      <c r="I2195" s="27"/>
    </row>
    <row r="2196" spans="1:9" x14ac:dyDescent="0.35">
      <c r="A2196">
        <v>2195</v>
      </c>
      <c r="B2196" s="23" t="s">
        <v>2226</v>
      </c>
      <c r="C2196" s="22">
        <v>1</v>
      </c>
      <c r="D2196" s="26">
        <f t="shared" si="106"/>
        <v>2.48015873015873E-4</v>
      </c>
      <c r="E2196" s="26">
        <f t="shared" si="107"/>
        <v>8.9718284586398715E-5</v>
      </c>
      <c r="F2196" s="27">
        <f t="shared" si="108"/>
        <v>8.9718284586398717E-2</v>
      </c>
      <c r="G2196" s="27"/>
      <c r="H2196" s="27"/>
      <c r="I2196" s="27"/>
    </row>
    <row r="2197" spans="1:9" x14ac:dyDescent="0.35">
      <c r="A2197">
        <v>2196</v>
      </c>
      <c r="B2197" s="23" t="s">
        <v>2227</v>
      </c>
      <c r="C2197" s="22">
        <v>1</v>
      </c>
      <c r="D2197" s="26">
        <f t="shared" si="106"/>
        <v>2.48015873015873E-4</v>
      </c>
      <c r="E2197" s="26">
        <f t="shared" si="107"/>
        <v>8.9718284586398715E-5</v>
      </c>
      <c r="F2197" s="27">
        <f t="shared" si="108"/>
        <v>8.9718284586398717E-2</v>
      </c>
      <c r="G2197" s="27"/>
      <c r="H2197" s="27"/>
      <c r="I2197" s="27"/>
    </row>
    <row r="2198" spans="1:9" x14ac:dyDescent="0.35">
      <c r="A2198">
        <v>2197</v>
      </c>
      <c r="B2198" s="23" t="s">
        <v>2228</v>
      </c>
      <c r="C2198" s="22">
        <v>1</v>
      </c>
      <c r="D2198" s="26">
        <f t="shared" si="106"/>
        <v>2.48015873015873E-4</v>
      </c>
      <c r="E2198" s="26">
        <f t="shared" si="107"/>
        <v>8.9718284586398715E-5</v>
      </c>
      <c r="F2198" s="27">
        <f t="shared" si="108"/>
        <v>8.9718284586398717E-2</v>
      </c>
      <c r="G2198" s="27"/>
      <c r="H2198" s="27"/>
      <c r="I2198" s="27"/>
    </row>
    <row r="2199" spans="1:9" x14ac:dyDescent="0.35">
      <c r="A2199">
        <v>2198</v>
      </c>
      <c r="B2199" s="23" t="s">
        <v>2229</v>
      </c>
      <c r="C2199" s="22">
        <v>1</v>
      </c>
      <c r="D2199" s="26">
        <f t="shared" si="106"/>
        <v>2.48015873015873E-4</v>
      </c>
      <c r="E2199" s="26">
        <f t="shared" si="107"/>
        <v>8.9718284586398715E-5</v>
      </c>
      <c r="F2199" s="27">
        <f t="shared" si="108"/>
        <v>8.9718284586398717E-2</v>
      </c>
      <c r="G2199" s="27"/>
      <c r="H2199" s="27"/>
      <c r="I2199" s="27"/>
    </row>
    <row r="2200" spans="1:9" x14ac:dyDescent="0.35">
      <c r="A2200">
        <v>2199</v>
      </c>
      <c r="B2200" s="23" t="s">
        <v>2230</v>
      </c>
      <c r="C2200" s="22">
        <v>1</v>
      </c>
      <c r="D2200" s="26">
        <f t="shared" si="106"/>
        <v>2.48015873015873E-4</v>
      </c>
      <c r="E2200" s="26">
        <f t="shared" si="107"/>
        <v>8.9718284586398715E-5</v>
      </c>
      <c r="F2200" s="27">
        <f t="shared" si="108"/>
        <v>8.9718284586398717E-2</v>
      </c>
      <c r="G2200" s="27"/>
      <c r="H2200" s="27"/>
      <c r="I2200" s="27"/>
    </row>
    <row r="2201" spans="1:9" x14ac:dyDescent="0.35">
      <c r="A2201">
        <v>2200</v>
      </c>
      <c r="B2201" s="23" t="s">
        <v>2231</v>
      </c>
      <c r="C2201" s="22">
        <v>1</v>
      </c>
      <c r="D2201" s="26">
        <f t="shared" si="106"/>
        <v>2.48015873015873E-4</v>
      </c>
      <c r="E2201" s="26">
        <f t="shared" si="107"/>
        <v>8.9718284586398715E-5</v>
      </c>
      <c r="F2201" s="27">
        <f t="shared" si="108"/>
        <v>8.9718284586398717E-2</v>
      </c>
      <c r="G2201" s="27"/>
      <c r="H2201" s="27"/>
      <c r="I2201" s="27"/>
    </row>
    <row r="2202" spans="1:9" x14ac:dyDescent="0.35">
      <c r="A2202">
        <v>2201</v>
      </c>
      <c r="B2202" s="23" t="s">
        <v>2232</v>
      </c>
      <c r="C2202" s="22">
        <v>1</v>
      </c>
      <c r="D2202" s="26">
        <f t="shared" si="106"/>
        <v>2.48015873015873E-4</v>
      </c>
      <c r="E2202" s="26">
        <f t="shared" si="107"/>
        <v>8.9718284586398715E-5</v>
      </c>
      <c r="F2202" s="27">
        <f t="shared" si="108"/>
        <v>8.9718284586398717E-2</v>
      </c>
      <c r="G2202" s="27"/>
      <c r="H2202" s="27"/>
      <c r="I2202" s="27"/>
    </row>
    <row r="2203" spans="1:9" x14ac:dyDescent="0.35">
      <c r="A2203">
        <v>2202</v>
      </c>
      <c r="B2203" s="23" t="s">
        <v>2233</v>
      </c>
      <c r="C2203" s="22">
        <v>1</v>
      </c>
      <c r="D2203" s="26">
        <f t="shared" si="106"/>
        <v>2.48015873015873E-4</v>
      </c>
      <c r="E2203" s="26">
        <f t="shared" si="107"/>
        <v>8.9718284586398715E-5</v>
      </c>
      <c r="F2203" s="27">
        <f t="shared" si="108"/>
        <v>8.9718284586398717E-2</v>
      </c>
      <c r="G2203" s="27"/>
      <c r="H2203" s="27"/>
      <c r="I2203" s="27"/>
    </row>
    <row r="2204" spans="1:9" x14ac:dyDescent="0.35">
      <c r="A2204">
        <v>2203</v>
      </c>
      <c r="B2204" s="23" t="s">
        <v>2234</v>
      </c>
      <c r="C2204" s="22">
        <v>1</v>
      </c>
      <c r="D2204" s="26">
        <f t="shared" si="106"/>
        <v>2.48015873015873E-4</v>
      </c>
      <c r="E2204" s="26">
        <f t="shared" si="107"/>
        <v>8.9718284586398715E-5</v>
      </c>
      <c r="F2204" s="27">
        <f t="shared" si="108"/>
        <v>8.9718284586398717E-2</v>
      </c>
      <c r="G2204" s="27"/>
      <c r="H2204" s="27"/>
      <c r="I2204" s="27"/>
    </row>
    <row r="2205" spans="1:9" x14ac:dyDescent="0.35">
      <c r="A2205">
        <v>2204</v>
      </c>
      <c r="B2205" s="23" t="s">
        <v>2235</v>
      </c>
      <c r="C2205" s="22">
        <v>1</v>
      </c>
      <c r="D2205" s="26">
        <f t="shared" si="106"/>
        <v>2.48015873015873E-4</v>
      </c>
      <c r="E2205" s="26">
        <f t="shared" si="107"/>
        <v>8.9718284586398715E-5</v>
      </c>
      <c r="F2205" s="27">
        <f t="shared" si="108"/>
        <v>8.9718284586398717E-2</v>
      </c>
      <c r="G2205" s="27"/>
      <c r="H2205" s="27"/>
      <c r="I2205" s="27"/>
    </row>
    <row r="2206" spans="1:9" x14ac:dyDescent="0.35">
      <c r="A2206">
        <v>2205</v>
      </c>
      <c r="B2206" s="23" t="s">
        <v>2236</v>
      </c>
      <c r="C2206" s="22">
        <v>1</v>
      </c>
      <c r="D2206" s="26">
        <f t="shared" si="106"/>
        <v>2.48015873015873E-4</v>
      </c>
      <c r="E2206" s="26">
        <f t="shared" si="107"/>
        <v>8.9718284586398715E-5</v>
      </c>
      <c r="F2206" s="27">
        <f t="shared" si="108"/>
        <v>8.9718284586398717E-2</v>
      </c>
      <c r="G2206" s="27"/>
      <c r="H2206" s="27"/>
      <c r="I2206" s="27"/>
    </row>
    <row r="2207" spans="1:9" x14ac:dyDescent="0.35">
      <c r="A2207">
        <v>2206</v>
      </c>
      <c r="B2207" s="23" t="s">
        <v>2237</v>
      </c>
      <c r="C2207" s="22">
        <v>1</v>
      </c>
      <c r="D2207" s="26">
        <f t="shared" si="106"/>
        <v>2.48015873015873E-4</v>
      </c>
      <c r="E2207" s="26">
        <f t="shared" si="107"/>
        <v>8.9718284586398715E-5</v>
      </c>
      <c r="F2207" s="27">
        <f t="shared" si="108"/>
        <v>8.9718284586398717E-2</v>
      </c>
      <c r="G2207" s="27"/>
      <c r="H2207" s="27"/>
      <c r="I2207" s="27"/>
    </row>
    <row r="2208" spans="1:9" x14ac:dyDescent="0.35">
      <c r="A2208">
        <v>2207</v>
      </c>
      <c r="B2208" s="23" t="s">
        <v>2238</v>
      </c>
      <c r="C2208" s="22">
        <v>1</v>
      </c>
      <c r="D2208" s="26">
        <f t="shared" si="106"/>
        <v>2.48015873015873E-4</v>
      </c>
      <c r="E2208" s="26">
        <f t="shared" si="107"/>
        <v>8.9718284586398715E-5</v>
      </c>
      <c r="F2208" s="27">
        <f t="shared" si="108"/>
        <v>8.9718284586398717E-2</v>
      </c>
      <c r="G2208" s="27"/>
      <c r="H2208" s="27"/>
      <c r="I2208" s="27"/>
    </row>
    <row r="2209" spans="1:9" x14ac:dyDescent="0.35">
      <c r="A2209">
        <v>2208</v>
      </c>
      <c r="B2209" s="23" t="s">
        <v>2239</v>
      </c>
      <c r="C2209" s="22">
        <v>1</v>
      </c>
      <c r="D2209" s="26">
        <f t="shared" si="106"/>
        <v>2.48015873015873E-4</v>
      </c>
      <c r="E2209" s="26">
        <f t="shared" si="107"/>
        <v>8.9718284586398715E-5</v>
      </c>
      <c r="F2209" s="27">
        <f t="shared" si="108"/>
        <v>8.9718284586398717E-2</v>
      </c>
      <c r="G2209" s="27"/>
      <c r="H2209" s="27"/>
      <c r="I2209" s="27"/>
    </row>
    <row r="2210" spans="1:9" x14ac:dyDescent="0.35">
      <c r="A2210">
        <v>2209</v>
      </c>
      <c r="B2210" s="23" t="s">
        <v>2240</v>
      </c>
      <c r="C2210" s="22">
        <v>1</v>
      </c>
      <c r="D2210" s="26">
        <f t="shared" si="106"/>
        <v>2.48015873015873E-4</v>
      </c>
      <c r="E2210" s="26">
        <f t="shared" si="107"/>
        <v>8.9718284586398715E-5</v>
      </c>
      <c r="F2210" s="27">
        <f t="shared" si="108"/>
        <v>8.9718284586398717E-2</v>
      </c>
      <c r="G2210" s="27"/>
      <c r="H2210" s="27"/>
      <c r="I2210" s="27"/>
    </row>
    <row r="2211" spans="1:9" x14ac:dyDescent="0.35">
      <c r="A2211">
        <v>2210</v>
      </c>
      <c r="B2211" s="23" t="s">
        <v>2241</v>
      </c>
      <c r="C2211" s="22">
        <v>1</v>
      </c>
      <c r="D2211" s="26">
        <f t="shared" si="106"/>
        <v>2.48015873015873E-4</v>
      </c>
      <c r="E2211" s="26">
        <f t="shared" si="107"/>
        <v>8.9718284586398715E-5</v>
      </c>
      <c r="F2211" s="27">
        <f t="shared" si="108"/>
        <v>8.9718284586398717E-2</v>
      </c>
      <c r="G2211" s="27"/>
      <c r="H2211" s="27"/>
      <c r="I2211" s="27"/>
    </row>
    <row r="2212" spans="1:9" x14ac:dyDescent="0.35">
      <c r="A2212">
        <v>2211</v>
      </c>
      <c r="B2212" s="23" t="s">
        <v>2242</v>
      </c>
      <c r="C2212" s="22">
        <v>1</v>
      </c>
      <c r="D2212" s="26">
        <f t="shared" si="106"/>
        <v>2.48015873015873E-4</v>
      </c>
      <c r="E2212" s="26">
        <f t="shared" si="107"/>
        <v>8.9718284586398715E-5</v>
      </c>
      <c r="F2212" s="27">
        <f t="shared" si="108"/>
        <v>8.9718284586398717E-2</v>
      </c>
      <c r="G2212" s="27"/>
      <c r="H2212" s="27"/>
      <c r="I2212" s="27"/>
    </row>
    <row r="2213" spans="1:9" x14ac:dyDescent="0.35">
      <c r="A2213">
        <v>2212</v>
      </c>
      <c r="B2213" s="23" t="s">
        <v>2243</v>
      </c>
      <c r="C2213" s="22">
        <v>1</v>
      </c>
      <c r="D2213" s="26">
        <f t="shared" si="106"/>
        <v>2.48015873015873E-4</v>
      </c>
      <c r="E2213" s="26">
        <f t="shared" si="107"/>
        <v>8.9718284586398715E-5</v>
      </c>
      <c r="F2213" s="27">
        <f t="shared" si="108"/>
        <v>8.9718284586398717E-2</v>
      </c>
      <c r="G2213" s="27"/>
      <c r="H2213" s="27"/>
      <c r="I2213" s="27"/>
    </row>
    <row r="2214" spans="1:9" x14ac:dyDescent="0.35">
      <c r="A2214">
        <v>2213</v>
      </c>
      <c r="B2214" s="23" t="s">
        <v>2244</v>
      </c>
      <c r="C2214" s="22">
        <v>1</v>
      </c>
      <c r="D2214" s="26">
        <f t="shared" si="106"/>
        <v>2.48015873015873E-4</v>
      </c>
      <c r="E2214" s="26">
        <f t="shared" si="107"/>
        <v>8.9718284586398715E-5</v>
      </c>
      <c r="F2214" s="27">
        <f t="shared" si="108"/>
        <v>8.9718284586398717E-2</v>
      </c>
      <c r="G2214" s="27"/>
      <c r="H2214" s="27"/>
      <c r="I2214" s="27"/>
    </row>
    <row r="2215" spans="1:9" x14ac:dyDescent="0.35">
      <c r="A2215">
        <v>2214</v>
      </c>
      <c r="B2215" s="23" t="s">
        <v>2245</v>
      </c>
      <c r="C2215" s="22">
        <v>1</v>
      </c>
      <c r="D2215" s="26">
        <f t="shared" si="106"/>
        <v>2.48015873015873E-4</v>
      </c>
      <c r="E2215" s="26">
        <f t="shared" si="107"/>
        <v>8.9718284586398715E-5</v>
      </c>
      <c r="F2215" s="27">
        <f t="shared" si="108"/>
        <v>8.9718284586398717E-2</v>
      </c>
      <c r="G2215" s="27"/>
      <c r="H2215" s="27"/>
      <c r="I2215" s="27"/>
    </row>
    <row r="2216" spans="1:9" x14ac:dyDescent="0.35">
      <c r="A2216">
        <v>2215</v>
      </c>
      <c r="B2216" s="23" t="s">
        <v>2246</v>
      </c>
      <c r="C2216" s="22">
        <v>1</v>
      </c>
      <c r="D2216" s="26">
        <f t="shared" si="106"/>
        <v>2.48015873015873E-4</v>
      </c>
      <c r="E2216" s="26">
        <f t="shared" si="107"/>
        <v>8.9718284586398715E-5</v>
      </c>
      <c r="F2216" s="27">
        <f t="shared" si="108"/>
        <v>8.9718284586398717E-2</v>
      </c>
      <c r="G2216" s="27"/>
      <c r="H2216" s="27"/>
      <c r="I2216" s="27"/>
    </row>
    <row r="2217" spans="1:9" x14ac:dyDescent="0.35">
      <c r="A2217">
        <v>2216</v>
      </c>
      <c r="B2217" s="23" t="s">
        <v>2247</v>
      </c>
      <c r="C2217" s="22">
        <v>1</v>
      </c>
      <c r="D2217" s="26">
        <f t="shared" si="106"/>
        <v>2.48015873015873E-4</v>
      </c>
      <c r="E2217" s="26">
        <f t="shared" si="107"/>
        <v>8.9718284586398715E-5</v>
      </c>
      <c r="F2217" s="27">
        <f t="shared" si="108"/>
        <v>8.9718284586398717E-2</v>
      </c>
      <c r="G2217" s="27"/>
      <c r="H2217" s="27"/>
      <c r="I2217" s="27"/>
    </row>
    <row r="2218" spans="1:9" x14ac:dyDescent="0.35">
      <c r="A2218">
        <v>2217</v>
      </c>
      <c r="B2218" s="23" t="s">
        <v>2248</v>
      </c>
      <c r="C2218" s="22">
        <v>1</v>
      </c>
      <c r="D2218" s="26">
        <f t="shared" si="106"/>
        <v>2.48015873015873E-4</v>
      </c>
      <c r="E2218" s="26">
        <f t="shared" si="107"/>
        <v>8.9718284586398715E-5</v>
      </c>
      <c r="F2218" s="27">
        <f t="shared" si="108"/>
        <v>8.9718284586398717E-2</v>
      </c>
      <c r="G2218" s="27"/>
      <c r="H2218" s="27"/>
      <c r="I2218" s="27"/>
    </row>
    <row r="2219" spans="1:9" x14ac:dyDescent="0.35">
      <c r="A2219">
        <v>2218</v>
      </c>
      <c r="B2219" s="23" t="s">
        <v>2249</v>
      </c>
      <c r="C2219" s="22">
        <v>1</v>
      </c>
      <c r="D2219" s="26">
        <f t="shared" si="106"/>
        <v>2.48015873015873E-4</v>
      </c>
      <c r="E2219" s="26">
        <f t="shared" si="107"/>
        <v>8.9718284586398715E-5</v>
      </c>
      <c r="F2219" s="27">
        <f t="shared" si="108"/>
        <v>8.9718284586398717E-2</v>
      </c>
      <c r="G2219" s="27"/>
      <c r="H2219" s="27"/>
      <c r="I2219" s="27"/>
    </row>
    <row r="2220" spans="1:9" x14ac:dyDescent="0.35">
      <c r="A2220">
        <v>2219</v>
      </c>
      <c r="B2220" s="23" t="s">
        <v>2250</v>
      </c>
      <c r="C2220" s="22">
        <v>1</v>
      </c>
      <c r="D2220" s="26">
        <f t="shared" si="106"/>
        <v>2.48015873015873E-4</v>
      </c>
      <c r="E2220" s="26">
        <f t="shared" si="107"/>
        <v>8.9718284586398715E-5</v>
      </c>
      <c r="F2220" s="27">
        <f t="shared" si="108"/>
        <v>8.9718284586398717E-2</v>
      </c>
      <c r="G2220" s="27"/>
      <c r="H2220" s="27"/>
      <c r="I2220" s="27"/>
    </row>
    <row r="2221" spans="1:9" x14ac:dyDescent="0.35">
      <c r="A2221">
        <v>2220</v>
      </c>
      <c r="B2221" s="23" t="s">
        <v>2251</v>
      </c>
      <c r="C2221" s="22">
        <v>1</v>
      </c>
      <c r="D2221" s="26">
        <f t="shared" si="106"/>
        <v>2.48015873015873E-4</v>
      </c>
      <c r="E2221" s="26">
        <f t="shared" si="107"/>
        <v>8.9718284586398715E-5</v>
      </c>
      <c r="F2221" s="27">
        <f t="shared" si="108"/>
        <v>8.9718284586398717E-2</v>
      </c>
      <c r="G2221" s="27"/>
      <c r="H2221" s="27"/>
      <c r="I2221" s="27"/>
    </row>
    <row r="2222" spans="1:9" x14ac:dyDescent="0.35">
      <c r="A2222">
        <v>2221</v>
      </c>
      <c r="B2222" s="23" t="s">
        <v>2252</v>
      </c>
      <c r="C2222" s="22">
        <v>1</v>
      </c>
      <c r="D2222" s="26">
        <f t="shared" si="106"/>
        <v>2.48015873015873E-4</v>
      </c>
      <c r="E2222" s="26">
        <f t="shared" si="107"/>
        <v>8.9718284586398715E-5</v>
      </c>
      <c r="F2222" s="27">
        <f t="shared" si="108"/>
        <v>8.9718284586398717E-2</v>
      </c>
      <c r="G2222" s="27"/>
      <c r="H2222" s="27"/>
      <c r="I2222" s="27"/>
    </row>
    <row r="2223" spans="1:9" x14ac:dyDescent="0.35">
      <c r="A2223">
        <v>2222</v>
      </c>
      <c r="B2223" s="23" t="s">
        <v>2253</v>
      </c>
      <c r="C2223" s="22">
        <v>1</v>
      </c>
      <c r="D2223" s="26">
        <f t="shared" si="106"/>
        <v>2.48015873015873E-4</v>
      </c>
      <c r="E2223" s="26">
        <f t="shared" si="107"/>
        <v>8.9718284586398715E-5</v>
      </c>
      <c r="F2223" s="27">
        <f t="shared" si="108"/>
        <v>8.9718284586398717E-2</v>
      </c>
      <c r="G2223" s="27"/>
      <c r="H2223" s="27"/>
      <c r="I2223" s="27"/>
    </row>
    <row r="2224" spans="1:9" x14ac:dyDescent="0.35">
      <c r="A2224">
        <v>2223</v>
      </c>
      <c r="B2224" s="23" t="s">
        <v>2254</v>
      </c>
      <c r="C2224" s="22">
        <v>1</v>
      </c>
      <c r="D2224" s="26">
        <f t="shared" si="106"/>
        <v>2.48015873015873E-4</v>
      </c>
      <c r="E2224" s="26">
        <f t="shared" si="107"/>
        <v>8.9718284586398715E-5</v>
      </c>
      <c r="F2224" s="27">
        <f t="shared" si="108"/>
        <v>8.9718284586398717E-2</v>
      </c>
      <c r="G2224" s="27"/>
      <c r="H2224" s="27"/>
      <c r="I2224" s="27"/>
    </row>
    <row r="2225" spans="1:9" x14ac:dyDescent="0.35">
      <c r="A2225">
        <v>2224</v>
      </c>
      <c r="B2225" s="23" t="s">
        <v>2255</v>
      </c>
      <c r="C2225" s="22">
        <v>1</v>
      </c>
      <c r="D2225" s="26">
        <f t="shared" si="106"/>
        <v>2.48015873015873E-4</v>
      </c>
      <c r="E2225" s="26">
        <f t="shared" si="107"/>
        <v>8.9718284586398715E-5</v>
      </c>
      <c r="F2225" s="27">
        <f t="shared" si="108"/>
        <v>8.9718284586398717E-2</v>
      </c>
      <c r="G2225" s="27"/>
      <c r="H2225" s="27"/>
      <c r="I2225" s="27"/>
    </row>
    <row r="2226" spans="1:9" x14ac:dyDescent="0.35">
      <c r="A2226">
        <v>2225</v>
      </c>
      <c r="B2226" s="23" t="s">
        <v>2256</v>
      </c>
      <c r="C2226" s="22">
        <v>1</v>
      </c>
      <c r="D2226" s="26">
        <f t="shared" si="106"/>
        <v>2.48015873015873E-4</v>
      </c>
      <c r="E2226" s="26">
        <f t="shared" si="107"/>
        <v>8.9718284586398715E-5</v>
      </c>
      <c r="F2226" s="27">
        <f t="shared" si="108"/>
        <v>8.9718284586398717E-2</v>
      </c>
      <c r="G2226" s="27"/>
      <c r="H2226" s="27"/>
      <c r="I2226" s="27"/>
    </row>
    <row r="2227" spans="1:9" x14ac:dyDescent="0.35">
      <c r="A2227">
        <v>2226</v>
      </c>
      <c r="B2227" s="23" t="s">
        <v>2257</v>
      </c>
      <c r="C2227" s="22">
        <v>1</v>
      </c>
      <c r="D2227" s="26">
        <f t="shared" si="106"/>
        <v>2.48015873015873E-4</v>
      </c>
      <c r="E2227" s="26">
        <f t="shared" si="107"/>
        <v>8.9718284586398715E-5</v>
      </c>
      <c r="F2227" s="27">
        <f t="shared" si="108"/>
        <v>8.9718284586398717E-2</v>
      </c>
      <c r="G2227" s="27"/>
      <c r="H2227" s="27"/>
      <c r="I2227" s="27"/>
    </row>
    <row r="2228" spans="1:9" x14ac:dyDescent="0.35">
      <c r="A2228">
        <v>2227</v>
      </c>
      <c r="B2228" s="23" t="s">
        <v>2258</v>
      </c>
      <c r="C2228" s="22">
        <v>1</v>
      </c>
      <c r="D2228" s="26">
        <f t="shared" si="106"/>
        <v>2.48015873015873E-4</v>
      </c>
      <c r="E2228" s="26">
        <f t="shared" si="107"/>
        <v>8.9718284586398715E-5</v>
      </c>
      <c r="F2228" s="27">
        <f t="shared" si="108"/>
        <v>8.9718284586398717E-2</v>
      </c>
      <c r="G2228" s="27"/>
      <c r="H2228" s="27"/>
      <c r="I2228" s="27"/>
    </row>
    <row r="2229" spans="1:9" x14ac:dyDescent="0.35">
      <c r="A2229">
        <v>2228</v>
      </c>
      <c r="B2229" s="23" t="s">
        <v>2259</v>
      </c>
      <c r="C2229" s="22">
        <v>1</v>
      </c>
      <c r="D2229" s="26">
        <f t="shared" si="106"/>
        <v>2.48015873015873E-4</v>
      </c>
      <c r="E2229" s="26">
        <f t="shared" si="107"/>
        <v>8.9718284586398715E-5</v>
      </c>
      <c r="F2229" s="27">
        <f t="shared" si="108"/>
        <v>8.9718284586398717E-2</v>
      </c>
      <c r="G2229" s="27"/>
      <c r="H2229" s="27"/>
      <c r="I2229" s="27"/>
    </row>
    <row r="2230" spans="1:9" x14ac:dyDescent="0.35">
      <c r="A2230">
        <v>2229</v>
      </c>
      <c r="B2230" s="23" t="s">
        <v>2260</v>
      </c>
      <c r="C2230" s="22">
        <v>1</v>
      </c>
      <c r="D2230" s="26">
        <f t="shared" si="106"/>
        <v>2.48015873015873E-4</v>
      </c>
      <c r="E2230" s="26">
        <f t="shared" si="107"/>
        <v>8.9718284586398715E-5</v>
      </c>
      <c r="F2230" s="27">
        <f t="shared" si="108"/>
        <v>8.9718284586398717E-2</v>
      </c>
      <c r="G2230" s="27"/>
      <c r="H2230" s="27"/>
      <c r="I2230" s="27"/>
    </row>
    <row r="2231" spans="1:9" x14ac:dyDescent="0.35">
      <c r="A2231">
        <v>2230</v>
      </c>
      <c r="B2231" s="23" t="s">
        <v>2261</v>
      </c>
      <c r="C2231" s="22">
        <v>1</v>
      </c>
      <c r="D2231" s="26">
        <f t="shared" si="106"/>
        <v>2.48015873015873E-4</v>
      </c>
      <c r="E2231" s="26">
        <f t="shared" si="107"/>
        <v>8.9718284586398715E-5</v>
      </c>
      <c r="F2231" s="27">
        <f t="shared" si="108"/>
        <v>8.9718284586398717E-2</v>
      </c>
      <c r="G2231" s="27"/>
      <c r="H2231" s="27"/>
      <c r="I2231" s="27"/>
    </row>
    <row r="2232" spans="1:9" x14ac:dyDescent="0.35">
      <c r="A2232">
        <v>2231</v>
      </c>
      <c r="B2232" s="23" t="s">
        <v>2262</v>
      </c>
      <c r="C2232" s="22">
        <v>1</v>
      </c>
      <c r="D2232" s="26">
        <f t="shared" si="106"/>
        <v>2.48015873015873E-4</v>
      </c>
      <c r="E2232" s="26">
        <f t="shared" si="107"/>
        <v>8.9718284586398715E-5</v>
      </c>
      <c r="F2232" s="27">
        <f t="shared" si="108"/>
        <v>8.9718284586398717E-2</v>
      </c>
      <c r="G2232" s="27"/>
      <c r="H2232" s="27"/>
      <c r="I2232" s="27"/>
    </row>
    <row r="2233" spans="1:9" x14ac:dyDescent="0.35">
      <c r="A2233">
        <v>2232</v>
      </c>
      <c r="B2233" s="23" t="s">
        <v>2263</v>
      </c>
      <c r="C2233" s="22">
        <v>1</v>
      </c>
      <c r="D2233" s="26">
        <f t="shared" si="106"/>
        <v>2.48015873015873E-4</v>
      </c>
      <c r="E2233" s="26">
        <f t="shared" si="107"/>
        <v>8.9718284586398715E-5</v>
      </c>
      <c r="F2233" s="27">
        <f t="shared" si="108"/>
        <v>8.9718284586398717E-2</v>
      </c>
      <c r="G2233" s="27"/>
      <c r="H2233" s="27"/>
      <c r="I2233" s="27"/>
    </row>
    <row r="2234" spans="1:9" x14ac:dyDescent="0.35">
      <c r="A2234">
        <v>2233</v>
      </c>
      <c r="B2234" s="23" t="s">
        <v>2264</v>
      </c>
      <c r="C2234" s="22">
        <v>1</v>
      </c>
      <c r="D2234" s="26">
        <f t="shared" si="106"/>
        <v>2.48015873015873E-4</v>
      </c>
      <c r="E2234" s="26">
        <f t="shared" si="107"/>
        <v>8.9718284586398715E-5</v>
      </c>
      <c r="F2234" s="27">
        <f t="shared" si="108"/>
        <v>8.9718284586398717E-2</v>
      </c>
      <c r="G2234" s="27"/>
      <c r="H2234" s="27"/>
      <c r="I2234" s="27"/>
    </row>
    <row r="2235" spans="1:9" x14ac:dyDescent="0.35">
      <c r="A2235">
        <v>2234</v>
      </c>
      <c r="B2235" s="23" t="s">
        <v>2265</v>
      </c>
      <c r="C2235" s="22">
        <v>1</v>
      </c>
      <c r="D2235" s="26">
        <f t="shared" si="106"/>
        <v>2.48015873015873E-4</v>
      </c>
      <c r="E2235" s="26">
        <f t="shared" si="107"/>
        <v>8.9718284586398715E-5</v>
      </c>
      <c r="F2235" s="27">
        <f t="shared" si="108"/>
        <v>8.9718284586398717E-2</v>
      </c>
      <c r="G2235" s="27"/>
      <c r="H2235" s="27"/>
      <c r="I2235" s="27"/>
    </row>
    <row r="2236" spans="1:9" x14ac:dyDescent="0.35">
      <c r="A2236">
        <v>2235</v>
      </c>
      <c r="B2236" s="23" t="s">
        <v>2266</v>
      </c>
      <c r="C2236" s="22">
        <v>1</v>
      </c>
      <c r="D2236" s="26">
        <f t="shared" si="106"/>
        <v>2.48015873015873E-4</v>
      </c>
      <c r="E2236" s="26">
        <f t="shared" si="107"/>
        <v>8.9718284586398715E-5</v>
      </c>
      <c r="F2236" s="27">
        <f t="shared" si="108"/>
        <v>8.9718284586398717E-2</v>
      </c>
      <c r="G2236" s="27"/>
      <c r="H2236" s="27"/>
      <c r="I2236" s="27"/>
    </row>
    <row r="2237" spans="1:9" x14ac:dyDescent="0.35">
      <c r="A2237">
        <v>2236</v>
      </c>
      <c r="B2237" s="23" t="s">
        <v>2267</v>
      </c>
      <c r="C2237" s="22">
        <v>1</v>
      </c>
      <c r="D2237" s="26">
        <f t="shared" si="106"/>
        <v>2.48015873015873E-4</v>
      </c>
      <c r="E2237" s="26">
        <f t="shared" si="107"/>
        <v>8.9718284586398715E-5</v>
      </c>
      <c r="F2237" s="27">
        <f t="shared" si="108"/>
        <v>8.9718284586398717E-2</v>
      </c>
      <c r="G2237" s="27"/>
      <c r="H2237" s="27"/>
      <c r="I2237" s="27"/>
    </row>
    <row r="2238" spans="1:9" x14ac:dyDescent="0.35">
      <c r="A2238">
        <v>2237</v>
      </c>
      <c r="B2238" s="23" t="s">
        <v>2268</v>
      </c>
      <c r="C2238" s="22">
        <v>1</v>
      </c>
      <c r="D2238" s="26">
        <f t="shared" si="106"/>
        <v>2.48015873015873E-4</v>
      </c>
      <c r="E2238" s="26">
        <f t="shared" si="107"/>
        <v>8.9718284586398715E-5</v>
      </c>
      <c r="F2238" s="27">
        <f t="shared" si="108"/>
        <v>8.9718284586398717E-2</v>
      </c>
      <c r="G2238" s="27"/>
      <c r="H2238" s="27"/>
      <c r="I2238" s="27"/>
    </row>
    <row r="2239" spans="1:9" x14ac:dyDescent="0.35">
      <c r="A2239">
        <v>2238</v>
      </c>
      <c r="B2239" s="23" t="s">
        <v>2269</v>
      </c>
      <c r="C2239" s="22">
        <v>1</v>
      </c>
      <c r="D2239" s="26">
        <f t="shared" si="106"/>
        <v>2.48015873015873E-4</v>
      </c>
      <c r="E2239" s="26">
        <f t="shared" si="107"/>
        <v>8.9718284586398715E-5</v>
      </c>
      <c r="F2239" s="27">
        <f t="shared" si="108"/>
        <v>8.9718284586398717E-2</v>
      </c>
      <c r="G2239" s="27"/>
      <c r="H2239" s="27"/>
      <c r="I2239" s="27"/>
    </row>
    <row r="2240" spans="1:9" x14ac:dyDescent="0.35">
      <c r="A2240">
        <v>2239</v>
      </c>
      <c r="B2240" s="23" t="s">
        <v>2270</v>
      </c>
      <c r="C2240" s="22">
        <v>1</v>
      </c>
      <c r="D2240" s="26">
        <f t="shared" si="106"/>
        <v>2.48015873015873E-4</v>
      </c>
      <c r="E2240" s="26">
        <f t="shared" si="107"/>
        <v>8.9718284586398715E-5</v>
      </c>
      <c r="F2240" s="27">
        <f t="shared" si="108"/>
        <v>8.9718284586398717E-2</v>
      </c>
      <c r="G2240" s="27"/>
      <c r="H2240" s="27"/>
      <c r="I2240" s="27"/>
    </row>
    <row r="2241" spans="1:9" x14ac:dyDescent="0.35">
      <c r="A2241">
        <v>2240</v>
      </c>
      <c r="B2241" s="23" t="s">
        <v>2271</v>
      </c>
      <c r="C2241" s="22">
        <v>1</v>
      </c>
      <c r="D2241" s="26">
        <f t="shared" si="106"/>
        <v>2.48015873015873E-4</v>
      </c>
      <c r="E2241" s="26">
        <f t="shared" si="107"/>
        <v>8.9718284586398715E-5</v>
      </c>
      <c r="F2241" s="27">
        <f t="shared" si="108"/>
        <v>8.9718284586398717E-2</v>
      </c>
      <c r="G2241" s="27"/>
      <c r="H2241" s="27"/>
      <c r="I2241" s="27"/>
    </row>
    <row r="2242" spans="1:9" x14ac:dyDescent="0.35">
      <c r="A2242">
        <v>2241</v>
      </c>
      <c r="B2242" s="23" t="s">
        <v>2272</v>
      </c>
      <c r="C2242" s="22">
        <v>1</v>
      </c>
      <c r="D2242" s="26">
        <f t="shared" ref="D2242:D2305" si="109">$C2242/$M$3</f>
        <v>2.48015873015873E-4</v>
      </c>
      <c r="E2242" s="26">
        <f t="shared" ref="E2242:E2305" si="110">$C2242/$M$4</f>
        <v>8.9718284586398715E-5</v>
      </c>
      <c r="F2242" s="27">
        <f t="shared" si="108"/>
        <v>8.9718284586398717E-2</v>
      </c>
      <c r="G2242" s="27"/>
      <c r="H2242" s="27"/>
      <c r="I2242" s="27"/>
    </row>
    <row r="2243" spans="1:9" x14ac:dyDescent="0.35">
      <c r="A2243">
        <v>2242</v>
      </c>
      <c r="B2243" s="23" t="s">
        <v>2273</v>
      </c>
      <c r="C2243" s="22">
        <v>1</v>
      </c>
      <c r="D2243" s="26">
        <f t="shared" si="109"/>
        <v>2.48015873015873E-4</v>
      </c>
      <c r="E2243" s="26">
        <f t="shared" si="110"/>
        <v>8.9718284586398715E-5</v>
      </c>
      <c r="F2243" s="27">
        <f t="shared" ref="F2243:F2306" si="111">(C2243/$M$4)*1000</f>
        <v>8.9718284586398717E-2</v>
      </c>
      <c r="G2243" s="27"/>
      <c r="H2243" s="27"/>
      <c r="I2243" s="27"/>
    </row>
    <row r="2244" spans="1:9" x14ac:dyDescent="0.35">
      <c r="A2244">
        <v>2243</v>
      </c>
      <c r="B2244" s="23" t="s">
        <v>2274</v>
      </c>
      <c r="C2244" s="22">
        <v>1</v>
      </c>
      <c r="D2244" s="26">
        <f t="shared" si="109"/>
        <v>2.48015873015873E-4</v>
      </c>
      <c r="E2244" s="26">
        <f t="shared" si="110"/>
        <v>8.9718284586398715E-5</v>
      </c>
      <c r="F2244" s="27">
        <f t="shared" si="111"/>
        <v>8.9718284586398717E-2</v>
      </c>
      <c r="G2244" s="27"/>
      <c r="H2244" s="27"/>
      <c r="I2244" s="27"/>
    </row>
    <row r="2245" spans="1:9" x14ac:dyDescent="0.35">
      <c r="A2245">
        <v>2244</v>
      </c>
      <c r="B2245" s="23" t="s">
        <v>2275</v>
      </c>
      <c r="C2245" s="22">
        <v>1</v>
      </c>
      <c r="D2245" s="26">
        <f t="shared" si="109"/>
        <v>2.48015873015873E-4</v>
      </c>
      <c r="E2245" s="26">
        <f t="shared" si="110"/>
        <v>8.9718284586398715E-5</v>
      </c>
      <c r="F2245" s="27">
        <f t="shared" si="111"/>
        <v>8.9718284586398717E-2</v>
      </c>
      <c r="G2245" s="27"/>
      <c r="H2245" s="27"/>
      <c r="I2245" s="27"/>
    </row>
    <row r="2246" spans="1:9" x14ac:dyDescent="0.35">
      <c r="A2246">
        <v>2245</v>
      </c>
      <c r="B2246" s="23" t="s">
        <v>2276</v>
      </c>
      <c r="C2246" s="22">
        <v>1</v>
      </c>
      <c r="D2246" s="26">
        <f t="shared" si="109"/>
        <v>2.48015873015873E-4</v>
      </c>
      <c r="E2246" s="26">
        <f t="shared" si="110"/>
        <v>8.9718284586398715E-5</v>
      </c>
      <c r="F2246" s="27">
        <f t="shared" si="111"/>
        <v>8.9718284586398717E-2</v>
      </c>
      <c r="G2246" s="27"/>
      <c r="H2246" s="27"/>
      <c r="I2246" s="27"/>
    </row>
    <row r="2247" spans="1:9" x14ac:dyDescent="0.35">
      <c r="A2247">
        <v>2246</v>
      </c>
      <c r="B2247" s="23" t="s">
        <v>2277</v>
      </c>
      <c r="C2247" s="22">
        <v>1</v>
      </c>
      <c r="D2247" s="26">
        <f t="shared" si="109"/>
        <v>2.48015873015873E-4</v>
      </c>
      <c r="E2247" s="26">
        <f t="shared" si="110"/>
        <v>8.9718284586398715E-5</v>
      </c>
      <c r="F2247" s="27">
        <f t="shared" si="111"/>
        <v>8.9718284586398717E-2</v>
      </c>
      <c r="G2247" s="27"/>
      <c r="H2247" s="27"/>
      <c r="I2247" s="27"/>
    </row>
    <row r="2248" spans="1:9" x14ac:dyDescent="0.35">
      <c r="A2248">
        <v>2247</v>
      </c>
      <c r="B2248" s="23" t="s">
        <v>2278</v>
      </c>
      <c r="C2248" s="22">
        <v>1</v>
      </c>
      <c r="D2248" s="26">
        <f t="shared" si="109"/>
        <v>2.48015873015873E-4</v>
      </c>
      <c r="E2248" s="26">
        <f t="shared" si="110"/>
        <v>8.9718284586398715E-5</v>
      </c>
      <c r="F2248" s="27">
        <f t="shared" si="111"/>
        <v>8.9718284586398717E-2</v>
      </c>
      <c r="G2248" s="27"/>
      <c r="H2248" s="27"/>
      <c r="I2248" s="27"/>
    </row>
    <row r="2249" spans="1:9" x14ac:dyDescent="0.35">
      <c r="A2249">
        <v>2248</v>
      </c>
      <c r="B2249" s="23" t="s">
        <v>2279</v>
      </c>
      <c r="C2249" s="22">
        <v>1</v>
      </c>
      <c r="D2249" s="26">
        <f t="shared" si="109"/>
        <v>2.48015873015873E-4</v>
      </c>
      <c r="E2249" s="26">
        <f t="shared" si="110"/>
        <v>8.9718284586398715E-5</v>
      </c>
      <c r="F2249" s="27">
        <f t="shared" si="111"/>
        <v>8.9718284586398717E-2</v>
      </c>
      <c r="G2249" s="27"/>
      <c r="H2249" s="27"/>
      <c r="I2249" s="27"/>
    </row>
    <row r="2250" spans="1:9" x14ac:dyDescent="0.35">
      <c r="A2250">
        <v>2249</v>
      </c>
      <c r="B2250" s="23" t="s">
        <v>2280</v>
      </c>
      <c r="C2250" s="22">
        <v>1</v>
      </c>
      <c r="D2250" s="26">
        <f t="shared" si="109"/>
        <v>2.48015873015873E-4</v>
      </c>
      <c r="E2250" s="26">
        <f t="shared" si="110"/>
        <v>8.9718284586398715E-5</v>
      </c>
      <c r="F2250" s="27">
        <f t="shared" si="111"/>
        <v>8.9718284586398717E-2</v>
      </c>
      <c r="G2250" s="27"/>
      <c r="H2250" s="27"/>
      <c r="I2250" s="27"/>
    </row>
    <row r="2251" spans="1:9" x14ac:dyDescent="0.35">
      <c r="A2251">
        <v>2250</v>
      </c>
      <c r="B2251" s="23" t="s">
        <v>2281</v>
      </c>
      <c r="C2251" s="22">
        <v>1</v>
      </c>
      <c r="D2251" s="26">
        <f t="shared" si="109"/>
        <v>2.48015873015873E-4</v>
      </c>
      <c r="E2251" s="26">
        <f t="shared" si="110"/>
        <v>8.9718284586398715E-5</v>
      </c>
      <c r="F2251" s="27">
        <f t="shared" si="111"/>
        <v>8.9718284586398717E-2</v>
      </c>
      <c r="G2251" s="27"/>
      <c r="H2251" s="27"/>
      <c r="I2251" s="27"/>
    </row>
    <row r="2252" spans="1:9" x14ac:dyDescent="0.35">
      <c r="A2252">
        <v>2251</v>
      </c>
      <c r="B2252" s="23" t="s">
        <v>2282</v>
      </c>
      <c r="C2252" s="22">
        <v>1</v>
      </c>
      <c r="D2252" s="26">
        <f t="shared" si="109"/>
        <v>2.48015873015873E-4</v>
      </c>
      <c r="E2252" s="26">
        <f t="shared" si="110"/>
        <v>8.9718284586398715E-5</v>
      </c>
      <c r="F2252" s="27">
        <f t="shared" si="111"/>
        <v>8.9718284586398717E-2</v>
      </c>
      <c r="G2252" s="27"/>
      <c r="H2252" s="27"/>
      <c r="I2252" s="27"/>
    </row>
    <row r="2253" spans="1:9" x14ac:dyDescent="0.35">
      <c r="A2253">
        <v>2252</v>
      </c>
      <c r="B2253" s="23" t="s">
        <v>2283</v>
      </c>
      <c r="C2253" s="22">
        <v>1</v>
      </c>
      <c r="D2253" s="26">
        <f t="shared" si="109"/>
        <v>2.48015873015873E-4</v>
      </c>
      <c r="E2253" s="26">
        <f t="shared" si="110"/>
        <v>8.9718284586398715E-5</v>
      </c>
      <c r="F2253" s="27">
        <f t="shared" si="111"/>
        <v>8.9718284586398717E-2</v>
      </c>
      <c r="G2253" s="27"/>
      <c r="H2253" s="27"/>
      <c r="I2253" s="27"/>
    </row>
    <row r="2254" spans="1:9" x14ac:dyDescent="0.35">
      <c r="A2254">
        <v>2253</v>
      </c>
      <c r="B2254" s="23" t="s">
        <v>2284</v>
      </c>
      <c r="C2254" s="22">
        <v>1</v>
      </c>
      <c r="D2254" s="26">
        <f t="shared" si="109"/>
        <v>2.48015873015873E-4</v>
      </c>
      <c r="E2254" s="26">
        <f t="shared" si="110"/>
        <v>8.9718284586398715E-5</v>
      </c>
      <c r="F2254" s="27">
        <f t="shared" si="111"/>
        <v>8.9718284586398717E-2</v>
      </c>
      <c r="G2254" s="27"/>
      <c r="H2254" s="27"/>
      <c r="I2254" s="27"/>
    </row>
    <row r="2255" spans="1:9" x14ac:dyDescent="0.35">
      <c r="A2255">
        <v>2254</v>
      </c>
      <c r="B2255" s="23" t="s">
        <v>2285</v>
      </c>
      <c r="C2255" s="22">
        <v>1</v>
      </c>
      <c r="D2255" s="26">
        <f t="shared" si="109"/>
        <v>2.48015873015873E-4</v>
      </c>
      <c r="E2255" s="26">
        <f t="shared" si="110"/>
        <v>8.9718284586398715E-5</v>
      </c>
      <c r="F2255" s="27">
        <f t="shared" si="111"/>
        <v>8.9718284586398717E-2</v>
      </c>
      <c r="G2255" s="27"/>
      <c r="H2255" s="27"/>
      <c r="I2255" s="27"/>
    </row>
    <row r="2256" spans="1:9" x14ac:dyDescent="0.35">
      <c r="A2256">
        <v>2255</v>
      </c>
      <c r="B2256" s="23" t="s">
        <v>2286</v>
      </c>
      <c r="C2256" s="22">
        <v>1</v>
      </c>
      <c r="D2256" s="26">
        <f t="shared" si="109"/>
        <v>2.48015873015873E-4</v>
      </c>
      <c r="E2256" s="26">
        <f t="shared" si="110"/>
        <v>8.9718284586398715E-5</v>
      </c>
      <c r="F2256" s="27">
        <f t="shared" si="111"/>
        <v>8.9718284586398717E-2</v>
      </c>
      <c r="G2256" s="27"/>
      <c r="H2256" s="27"/>
      <c r="I2256" s="27"/>
    </row>
    <row r="2257" spans="1:9" x14ac:dyDescent="0.35">
      <c r="A2257">
        <v>2256</v>
      </c>
      <c r="B2257" s="23" t="s">
        <v>2287</v>
      </c>
      <c r="C2257" s="22">
        <v>1</v>
      </c>
      <c r="D2257" s="26">
        <f t="shared" si="109"/>
        <v>2.48015873015873E-4</v>
      </c>
      <c r="E2257" s="26">
        <f t="shared" si="110"/>
        <v>8.9718284586398715E-5</v>
      </c>
      <c r="F2257" s="27">
        <f t="shared" si="111"/>
        <v>8.9718284586398717E-2</v>
      </c>
      <c r="G2257" s="27"/>
      <c r="H2257" s="27"/>
      <c r="I2257" s="27"/>
    </row>
    <row r="2258" spans="1:9" x14ac:dyDescent="0.35">
      <c r="A2258">
        <v>2257</v>
      </c>
      <c r="B2258" s="23" t="s">
        <v>2288</v>
      </c>
      <c r="C2258" s="22">
        <v>1</v>
      </c>
      <c r="D2258" s="26">
        <f t="shared" si="109"/>
        <v>2.48015873015873E-4</v>
      </c>
      <c r="E2258" s="26">
        <f t="shared" si="110"/>
        <v>8.9718284586398715E-5</v>
      </c>
      <c r="F2258" s="27">
        <f t="shared" si="111"/>
        <v>8.9718284586398717E-2</v>
      </c>
      <c r="G2258" s="27"/>
      <c r="H2258" s="27"/>
      <c r="I2258" s="27"/>
    </row>
    <row r="2259" spans="1:9" x14ac:dyDescent="0.35">
      <c r="A2259">
        <v>2258</v>
      </c>
      <c r="B2259" s="23" t="s">
        <v>2289</v>
      </c>
      <c r="C2259" s="22">
        <v>1</v>
      </c>
      <c r="D2259" s="26">
        <f t="shared" si="109"/>
        <v>2.48015873015873E-4</v>
      </c>
      <c r="E2259" s="26">
        <f t="shared" si="110"/>
        <v>8.9718284586398715E-5</v>
      </c>
      <c r="F2259" s="27">
        <f t="shared" si="111"/>
        <v>8.9718284586398717E-2</v>
      </c>
      <c r="G2259" s="27"/>
      <c r="H2259" s="27"/>
      <c r="I2259" s="27"/>
    </row>
    <row r="2260" spans="1:9" x14ac:dyDescent="0.35">
      <c r="A2260">
        <v>2259</v>
      </c>
      <c r="B2260" s="23" t="s">
        <v>2290</v>
      </c>
      <c r="C2260" s="22">
        <v>1</v>
      </c>
      <c r="D2260" s="26">
        <f t="shared" si="109"/>
        <v>2.48015873015873E-4</v>
      </c>
      <c r="E2260" s="26">
        <f t="shared" si="110"/>
        <v>8.9718284586398715E-5</v>
      </c>
      <c r="F2260" s="27">
        <f t="shared" si="111"/>
        <v>8.9718284586398717E-2</v>
      </c>
      <c r="G2260" s="27"/>
      <c r="H2260" s="27"/>
      <c r="I2260" s="27"/>
    </row>
    <row r="2261" spans="1:9" x14ac:dyDescent="0.35">
      <c r="A2261">
        <v>2260</v>
      </c>
      <c r="B2261" s="23" t="s">
        <v>2291</v>
      </c>
      <c r="C2261" s="22">
        <v>1</v>
      </c>
      <c r="D2261" s="26">
        <f t="shared" si="109"/>
        <v>2.48015873015873E-4</v>
      </c>
      <c r="E2261" s="26">
        <f t="shared" si="110"/>
        <v>8.9718284586398715E-5</v>
      </c>
      <c r="F2261" s="27">
        <f t="shared" si="111"/>
        <v>8.9718284586398717E-2</v>
      </c>
      <c r="G2261" s="27"/>
      <c r="H2261" s="27"/>
      <c r="I2261" s="27"/>
    </row>
    <row r="2262" spans="1:9" x14ac:dyDescent="0.35">
      <c r="A2262">
        <v>2261</v>
      </c>
      <c r="B2262" s="23" t="s">
        <v>2292</v>
      </c>
      <c r="C2262" s="22">
        <v>1</v>
      </c>
      <c r="D2262" s="26">
        <f t="shared" si="109"/>
        <v>2.48015873015873E-4</v>
      </c>
      <c r="E2262" s="26">
        <f t="shared" si="110"/>
        <v>8.9718284586398715E-5</v>
      </c>
      <c r="F2262" s="27">
        <f t="shared" si="111"/>
        <v>8.9718284586398717E-2</v>
      </c>
      <c r="G2262" s="27"/>
      <c r="H2262" s="27"/>
      <c r="I2262" s="27"/>
    </row>
    <row r="2263" spans="1:9" x14ac:dyDescent="0.35">
      <c r="A2263">
        <v>2262</v>
      </c>
      <c r="B2263" s="23" t="s">
        <v>2293</v>
      </c>
      <c r="C2263" s="22">
        <v>1</v>
      </c>
      <c r="D2263" s="26">
        <f t="shared" si="109"/>
        <v>2.48015873015873E-4</v>
      </c>
      <c r="E2263" s="26">
        <f t="shared" si="110"/>
        <v>8.9718284586398715E-5</v>
      </c>
      <c r="F2263" s="27">
        <f t="shared" si="111"/>
        <v>8.9718284586398717E-2</v>
      </c>
      <c r="G2263" s="27"/>
      <c r="H2263" s="27"/>
      <c r="I2263" s="27"/>
    </row>
    <row r="2264" spans="1:9" x14ac:dyDescent="0.35">
      <c r="A2264">
        <v>2263</v>
      </c>
      <c r="B2264" s="23" t="s">
        <v>2294</v>
      </c>
      <c r="C2264" s="22">
        <v>1</v>
      </c>
      <c r="D2264" s="26">
        <f t="shared" si="109"/>
        <v>2.48015873015873E-4</v>
      </c>
      <c r="E2264" s="26">
        <f t="shared" si="110"/>
        <v>8.9718284586398715E-5</v>
      </c>
      <c r="F2264" s="27">
        <f t="shared" si="111"/>
        <v>8.9718284586398717E-2</v>
      </c>
      <c r="G2264" s="27"/>
      <c r="H2264" s="27"/>
      <c r="I2264" s="27"/>
    </row>
    <row r="2265" spans="1:9" x14ac:dyDescent="0.35">
      <c r="A2265">
        <v>2264</v>
      </c>
      <c r="B2265" s="23" t="s">
        <v>2295</v>
      </c>
      <c r="C2265" s="22">
        <v>1</v>
      </c>
      <c r="D2265" s="26">
        <f t="shared" si="109"/>
        <v>2.48015873015873E-4</v>
      </c>
      <c r="E2265" s="26">
        <f t="shared" si="110"/>
        <v>8.9718284586398715E-5</v>
      </c>
      <c r="F2265" s="27">
        <f t="shared" si="111"/>
        <v>8.9718284586398717E-2</v>
      </c>
      <c r="G2265" s="27"/>
      <c r="H2265" s="27"/>
      <c r="I2265" s="27"/>
    </row>
    <row r="2266" spans="1:9" x14ac:dyDescent="0.35">
      <c r="A2266">
        <v>2265</v>
      </c>
      <c r="B2266" s="23" t="s">
        <v>2296</v>
      </c>
      <c r="C2266" s="22">
        <v>1</v>
      </c>
      <c r="D2266" s="26">
        <f t="shared" si="109"/>
        <v>2.48015873015873E-4</v>
      </c>
      <c r="E2266" s="26">
        <f t="shared" si="110"/>
        <v>8.9718284586398715E-5</v>
      </c>
      <c r="F2266" s="27">
        <f t="shared" si="111"/>
        <v>8.9718284586398717E-2</v>
      </c>
      <c r="G2266" s="27"/>
      <c r="H2266" s="27"/>
      <c r="I2266" s="27"/>
    </row>
    <row r="2267" spans="1:9" x14ac:dyDescent="0.35">
      <c r="A2267">
        <v>2266</v>
      </c>
      <c r="B2267" s="23" t="s">
        <v>2297</v>
      </c>
      <c r="C2267" s="22">
        <v>1</v>
      </c>
      <c r="D2267" s="26">
        <f t="shared" si="109"/>
        <v>2.48015873015873E-4</v>
      </c>
      <c r="E2267" s="26">
        <f t="shared" si="110"/>
        <v>8.9718284586398715E-5</v>
      </c>
      <c r="F2267" s="27">
        <f t="shared" si="111"/>
        <v>8.9718284586398717E-2</v>
      </c>
      <c r="G2267" s="27"/>
      <c r="H2267" s="27"/>
      <c r="I2267" s="27"/>
    </row>
    <row r="2268" spans="1:9" x14ac:dyDescent="0.35">
      <c r="A2268">
        <v>2267</v>
      </c>
      <c r="B2268" s="23" t="s">
        <v>2298</v>
      </c>
      <c r="C2268" s="22">
        <v>1</v>
      </c>
      <c r="D2268" s="26">
        <f t="shared" si="109"/>
        <v>2.48015873015873E-4</v>
      </c>
      <c r="E2268" s="26">
        <f t="shared" si="110"/>
        <v>8.9718284586398715E-5</v>
      </c>
      <c r="F2268" s="27">
        <f t="shared" si="111"/>
        <v>8.9718284586398717E-2</v>
      </c>
      <c r="G2268" s="27"/>
      <c r="H2268" s="27"/>
      <c r="I2268" s="27"/>
    </row>
    <row r="2269" spans="1:9" x14ac:dyDescent="0.35">
      <c r="A2269">
        <v>2268</v>
      </c>
      <c r="B2269" s="23" t="s">
        <v>2299</v>
      </c>
      <c r="C2269" s="22">
        <v>1</v>
      </c>
      <c r="D2269" s="26">
        <f t="shared" si="109"/>
        <v>2.48015873015873E-4</v>
      </c>
      <c r="E2269" s="26">
        <f t="shared" si="110"/>
        <v>8.9718284586398715E-5</v>
      </c>
      <c r="F2269" s="27">
        <f t="shared" si="111"/>
        <v>8.9718284586398717E-2</v>
      </c>
      <c r="G2269" s="27"/>
      <c r="H2269" s="27"/>
      <c r="I2269" s="27"/>
    </row>
    <row r="2270" spans="1:9" x14ac:dyDescent="0.35">
      <c r="A2270">
        <v>2269</v>
      </c>
      <c r="B2270" s="23" t="s">
        <v>2300</v>
      </c>
      <c r="C2270" s="22">
        <v>1</v>
      </c>
      <c r="D2270" s="26">
        <f t="shared" si="109"/>
        <v>2.48015873015873E-4</v>
      </c>
      <c r="E2270" s="26">
        <f t="shared" si="110"/>
        <v>8.9718284586398715E-5</v>
      </c>
      <c r="F2270" s="27">
        <f t="shared" si="111"/>
        <v>8.9718284586398717E-2</v>
      </c>
      <c r="G2270" s="27"/>
      <c r="H2270" s="27"/>
      <c r="I2270" s="27"/>
    </row>
    <row r="2271" spans="1:9" x14ac:dyDescent="0.35">
      <c r="A2271">
        <v>2270</v>
      </c>
      <c r="B2271" s="23" t="s">
        <v>2301</v>
      </c>
      <c r="C2271" s="22">
        <v>1</v>
      </c>
      <c r="D2271" s="26">
        <f t="shared" si="109"/>
        <v>2.48015873015873E-4</v>
      </c>
      <c r="E2271" s="26">
        <f t="shared" si="110"/>
        <v>8.9718284586398715E-5</v>
      </c>
      <c r="F2271" s="27">
        <f t="shared" si="111"/>
        <v>8.9718284586398717E-2</v>
      </c>
      <c r="G2271" s="27"/>
      <c r="H2271" s="27"/>
      <c r="I2271" s="27"/>
    </row>
    <row r="2272" spans="1:9" x14ac:dyDescent="0.35">
      <c r="A2272">
        <v>2271</v>
      </c>
      <c r="B2272" s="23" t="s">
        <v>2302</v>
      </c>
      <c r="C2272" s="22">
        <v>1</v>
      </c>
      <c r="D2272" s="26">
        <f t="shared" si="109"/>
        <v>2.48015873015873E-4</v>
      </c>
      <c r="E2272" s="26">
        <f t="shared" si="110"/>
        <v>8.9718284586398715E-5</v>
      </c>
      <c r="F2272" s="27">
        <f t="shared" si="111"/>
        <v>8.9718284586398717E-2</v>
      </c>
      <c r="G2272" s="27"/>
      <c r="H2272" s="27"/>
      <c r="I2272" s="27"/>
    </row>
    <row r="2273" spans="1:9" x14ac:dyDescent="0.35">
      <c r="A2273">
        <v>2272</v>
      </c>
      <c r="B2273" s="23" t="s">
        <v>2303</v>
      </c>
      <c r="C2273" s="22">
        <v>1</v>
      </c>
      <c r="D2273" s="26">
        <f t="shared" si="109"/>
        <v>2.48015873015873E-4</v>
      </c>
      <c r="E2273" s="26">
        <f t="shared" si="110"/>
        <v>8.9718284586398715E-5</v>
      </c>
      <c r="F2273" s="27">
        <f t="shared" si="111"/>
        <v>8.9718284586398717E-2</v>
      </c>
      <c r="G2273" s="27"/>
      <c r="H2273" s="27"/>
      <c r="I2273" s="27"/>
    </row>
    <row r="2274" spans="1:9" x14ac:dyDescent="0.35">
      <c r="A2274">
        <v>2273</v>
      </c>
      <c r="B2274" s="23" t="s">
        <v>2304</v>
      </c>
      <c r="C2274" s="22">
        <v>1</v>
      </c>
      <c r="D2274" s="26">
        <f t="shared" si="109"/>
        <v>2.48015873015873E-4</v>
      </c>
      <c r="E2274" s="26">
        <f t="shared" si="110"/>
        <v>8.9718284586398715E-5</v>
      </c>
      <c r="F2274" s="27">
        <f t="shared" si="111"/>
        <v>8.9718284586398717E-2</v>
      </c>
      <c r="G2274" s="27"/>
      <c r="H2274" s="27"/>
      <c r="I2274" s="27"/>
    </row>
    <row r="2275" spans="1:9" x14ac:dyDescent="0.35">
      <c r="A2275">
        <v>2274</v>
      </c>
      <c r="B2275" s="23" t="s">
        <v>2305</v>
      </c>
      <c r="C2275" s="22">
        <v>1</v>
      </c>
      <c r="D2275" s="26">
        <f t="shared" si="109"/>
        <v>2.48015873015873E-4</v>
      </c>
      <c r="E2275" s="26">
        <f t="shared" si="110"/>
        <v>8.9718284586398715E-5</v>
      </c>
      <c r="F2275" s="27">
        <f t="shared" si="111"/>
        <v>8.9718284586398717E-2</v>
      </c>
      <c r="G2275" s="27"/>
      <c r="H2275" s="27"/>
      <c r="I2275" s="27"/>
    </row>
    <row r="2276" spans="1:9" x14ac:dyDescent="0.35">
      <c r="A2276">
        <v>2275</v>
      </c>
      <c r="B2276" s="23" t="s">
        <v>2306</v>
      </c>
      <c r="C2276" s="22">
        <v>1</v>
      </c>
      <c r="D2276" s="26">
        <f t="shared" si="109"/>
        <v>2.48015873015873E-4</v>
      </c>
      <c r="E2276" s="26">
        <f t="shared" si="110"/>
        <v>8.9718284586398715E-5</v>
      </c>
      <c r="F2276" s="27">
        <f t="shared" si="111"/>
        <v>8.9718284586398717E-2</v>
      </c>
      <c r="G2276" s="27"/>
      <c r="H2276" s="27"/>
      <c r="I2276" s="27"/>
    </row>
    <row r="2277" spans="1:9" x14ac:dyDescent="0.35">
      <c r="A2277">
        <v>2276</v>
      </c>
      <c r="B2277" s="23" t="s">
        <v>2307</v>
      </c>
      <c r="C2277" s="22">
        <v>1</v>
      </c>
      <c r="D2277" s="26">
        <f t="shared" si="109"/>
        <v>2.48015873015873E-4</v>
      </c>
      <c r="E2277" s="26">
        <f t="shared" si="110"/>
        <v>8.9718284586398715E-5</v>
      </c>
      <c r="F2277" s="27">
        <f t="shared" si="111"/>
        <v>8.9718284586398717E-2</v>
      </c>
      <c r="G2277" s="27"/>
      <c r="H2277" s="27"/>
      <c r="I2277" s="27"/>
    </row>
    <row r="2278" spans="1:9" x14ac:dyDescent="0.35">
      <c r="A2278">
        <v>2277</v>
      </c>
      <c r="B2278" s="23" t="s">
        <v>2308</v>
      </c>
      <c r="C2278" s="22">
        <v>1</v>
      </c>
      <c r="D2278" s="26">
        <f t="shared" si="109"/>
        <v>2.48015873015873E-4</v>
      </c>
      <c r="E2278" s="26">
        <f t="shared" si="110"/>
        <v>8.9718284586398715E-5</v>
      </c>
      <c r="F2278" s="27">
        <f t="shared" si="111"/>
        <v>8.9718284586398717E-2</v>
      </c>
      <c r="G2278" s="27"/>
      <c r="H2278" s="27"/>
      <c r="I2278" s="27"/>
    </row>
    <row r="2279" spans="1:9" x14ac:dyDescent="0.35">
      <c r="A2279">
        <v>2278</v>
      </c>
      <c r="B2279" s="23" t="s">
        <v>2309</v>
      </c>
      <c r="C2279" s="22">
        <v>1</v>
      </c>
      <c r="D2279" s="26">
        <f t="shared" si="109"/>
        <v>2.48015873015873E-4</v>
      </c>
      <c r="E2279" s="26">
        <f t="shared" si="110"/>
        <v>8.9718284586398715E-5</v>
      </c>
      <c r="F2279" s="27">
        <f t="shared" si="111"/>
        <v>8.9718284586398717E-2</v>
      </c>
      <c r="G2279" s="27"/>
      <c r="H2279" s="27"/>
      <c r="I2279" s="27"/>
    </row>
    <row r="2280" spans="1:9" x14ac:dyDescent="0.35">
      <c r="A2280">
        <v>2279</v>
      </c>
      <c r="B2280" s="23" t="s">
        <v>2310</v>
      </c>
      <c r="C2280" s="22">
        <v>1</v>
      </c>
      <c r="D2280" s="26">
        <f t="shared" si="109"/>
        <v>2.48015873015873E-4</v>
      </c>
      <c r="E2280" s="26">
        <f t="shared" si="110"/>
        <v>8.9718284586398715E-5</v>
      </c>
      <c r="F2280" s="27">
        <f t="shared" si="111"/>
        <v>8.9718284586398717E-2</v>
      </c>
      <c r="G2280" s="27"/>
      <c r="H2280" s="27"/>
      <c r="I2280" s="27"/>
    </row>
    <row r="2281" spans="1:9" x14ac:dyDescent="0.35">
      <c r="A2281">
        <v>2280</v>
      </c>
      <c r="B2281" s="23" t="s">
        <v>2311</v>
      </c>
      <c r="C2281" s="22">
        <v>1</v>
      </c>
      <c r="D2281" s="26">
        <f t="shared" si="109"/>
        <v>2.48015873015873E-4</v>
      </c>
      <c r="E2281" s="26">
        <f t="shared" si="110"/>
        <v>8.9718284586398715E-5</v>
      </c>
      <c r="F2281" s="27">
        <f t="shared" si="111"/>
        <v>8.9718284586398717E-2</v>
      </c>
      <c r="G2281" s="27"/>
      <c r="H2281" s="27"/>
      <c r="I2281" s="27"/>
    </row>
    <row r="2282" spans="1:9" x14ac:dyDescent="0.35">
      <c r="A2282">
        <v>2281</v>
      </c>
      <c r="B2282" s="23" t="s">
        <v>2312</v>
      </c>
      <c r="C2282" s="22">
        <v>1</v>
      </c>
      <c r="D2282" s="26">
        <f t="shared" si="109"/>
        <v>2.48015873015873E-4</v>
      </c>
      <c r="E2282" s="26">
        <f t="shared" si="110"/>
        <v>8.9718284586398715E-5</v>
      </c>
      <c r="F2282" s="27">
        <f t="shared" si="111"/>
        <v>8.9718284586398717E-2</v>
      </c>
      <c r="G2282" s="27"/>
      <c r="H2282" s="27"/>
      <c r="I2282" s="27"/>
    </row>
    <row r="2283" spans="1:9" x14ac:dyDescent="0.35">
      <c r="A2283">
        <v>2282</v>
      </c>
      <c r="B2283" s="23" t="s">
        <v>2313</v>
      </c>
      <c r="C2283" s="22">
        <v>1</v>
      </c>
      <c r="D2283" s="26">
        <f t="shared" si="109"/>
        <v>2.48015873015873E-4</v>
      </c>
      <c r="E2283" s="26">
        <f t="shared" si="110"/>
        <v>8.9718284586398715E-5</v>
      </c>
      <c r="F2283" s="27">
        <f t="shared" si="111"/>
        <v>8.9718284586398717E-2</v>
      </c>
      <c r="G2283" s="27"/>
      <c r="H2283" s="27"/>
      <c r="I2283" s="27"/>
    </row>
    <row r="2284" spans="1:9" x14ac:dyDescent="0.35">
      <c r="A2284">
        <v>2283</v>
      </c>
      <c r="B2284" s="23" t="s">
        <v>2314</v>
      </c>
      <c r="C2284" s="22">
        <v>1</v>
      </c>
      <c r="D2284" s="26">
        <f t="shared" si="109"/>
        <v>2.48015873015873E-4</v>
      </c>
      <c r="E2284" s="26">
        <f t="shared" si="110"/>
        <v>8.9718284586398715E-5</v>
      </c>
      <c r="F2284" s="27">
        <f t="shared" si="111"/>
        <v>8.9718284586398717E-2</v>
      </c>
      <c r="G2284" s="27"/>
      <c r="H2284" s="27"/>
      <c r="I2284" s="27"/>
    </row>
    <row r="2285" spans="1:9" x14ac:dyDescent="0.35">
      <c r="A2285">
        <v>2284</v>
      </c>
      <c r="B2285" s="23" t="s">
        <v>2315</v>
      </c>
      <c r="C2285" s="22">
        <v>1</v>
      </c>
      <c r="D2285" s="26">
        <f t="shared" si="109"/>
        <v>2.48015873015873E-4</v>
      </c>
      <c r="E2285" s="26">
        <f t="shared" si="110"/>
        <v>8.9718284586398715E-5</v>
      </c>
      <c r="F2285" s="27">
        <f t="shared" si="111"/>
        <v>8.9718284586398717E-2</v>
      </c>
      <c r="G2285" s="27"/>
      <c r="H2285" s="27"/>
      <c r="I2285" s="27"/>
    </row>
    <row r="2286" spans="1:9" x14ac:dyDescent="0.35">
      <c r="A2286">
        <v>2285</v>
      </c>
      <c r="B2286" s="23" t="s">
        <v>2316</v>
      </c>
      <c r="C2286" s="22">
        <v>1</v>
      </c>
      <c r="D2286" s="26">
        <f t="shared" si="109"/>
        <v>2.48015873015873E-4</v>
      </c>
      <c r="E2286" s="26">
        <f t="shared" si="110"/>
        <v>8.9718284586398715E-5</v>
      </c>
      <c r="F2286" s="27">
        <f t="shared" si="111"/>
        <v>8.9718284586398717E-2</v>
      </c>
      <c r="G2286" s="27"/>
      <c r="H2286" s="27"/>
      <c r="I2286" s="27"/>
    </row>
    <row r="2287" spans="1:9" x14ac:dyDescent="0.35">
      <c r="A2287">
        <v>2286</v>
      </c>
      <c r="B2287" s="23" t="s">
        <v>2317</v>
      </c>
      <c r="C2287" s="22">
        <v>1</v>
      </c>
      <c r="D2287" s="26">
        <f t="shared" si="109"/>
        <v>2.48015873015873E-4</v>
      </c>
      <c r="E2287" s="26">
        <f t="shared" si="110"/>
        <v>8.9718284586398715E-5</v>
      </c>
      <c r="F2287" s="27">
        <f t="shared" si="111"/>
        <v>8.9718284586398717E-2</v>
      </c>
      <c r="G2287" s="27"/>
      <c r="H2287" s="27"/>
      <c r="I2287" s="27"/>
    </row>
    <row r="2288" spans="1:9" x14ac:dyDescent="0.35">
      <c r="A2288">
        <v>2287</v>
      </c>
      <c r="B2288" s="23" t="s">
        <v>2318</v>
      </c>
      <c r="C2288" s="22">
        <v>1</v>
      </c>
      <c r="D2288" s="26">
        <f t="shared" si="109"/>
        <v>2.48015873015873E-4</v>
      </c>
      <c r="E2288" s="26">
        <f t="shared" si="110"/>
        <v>8.9718284586398715E-5</v>
      </c>
      <c r="F2288" s="27">
        <f t="shared" si="111"/>
        <v>8.9718284586398717E-2</v>
      </c>
      <c r="G2288" s="27"/>
      <c r="H2288" s="27"/>
      <c r="I2288" s="27"/>
    </row>
    <row r="2289" spans="1:9" x14ac:dyDescent="0.35">
      <c r="A2289">
        <v>2288</v>
      </c>
      <c r="B2289" s="23" t="s">
        <v>2319</v>
      </c>
      <c r="C2289" s="22">
        <v>1</v>
      </c>
      <c r="D2289" s="26">
        <f t="shared" si="109"/>
        <v>2.48015873015873E-4</v>
      </c>
      <c r="E2289" s="26">
        <f t="shared" si="110"/>
        <v>8.9718284586398715E-5</v>
      </c>
      <c r="F2289" s="27">
        <f t="shared" si="111"/>
        <v>8.9718284586398717E-2</v>
      </c>
      <c r="G2289" s="27"/>
      <c r="H2289" s="27"/>
      <c r="I2289" s="27"/>
    </row>
    <row r="2290" spans="1:9" x14ac:dyDescent="0.35">
      <c r="A2290">
        <v>2289</v>
      </c>
      <c r="B2290" s="23" t="s">
        <v>2320</v>
      </c>
      <c r="C2290" s="22">
        <v>1</v>
      </c>
      <c r="D2290" s="26">
        <f t="shared" si="109"/>
        <v>2.48015873015873E-4</v>
      </c>
      <c r="E2290" s="26">
        <f t="shared" si="110"/>
        <v>8.9718284586398715E-5</v>
      </c>
      <c r="F2290" s="27">
        <f t="shared" si="111"/>
        <v>8.9718284586398717E-2</v>
      </c>
      <c r="G2290" s="27"/>
      <c r="H2290" s="27"/>
      <c r="I2290" s="27"/>
    </row>
    <row r="2291" spans="1:9" x14ac:dyDescent="0.35">
      <c r="A2291">
        <v>2290</v>
      </c>
      <c r="B2291" s="23" t="s">
        <v>2321</v>
      </c>
      <c r="C2291" s="22">
        <v>1</v>
      </c>
      <c r="D2291" s="26">
        <f t="shared" si="109"/>
        <v>2.48015873015873E-4</v>
      </c>
      <c r="E2291" s="26">
        <f t="shared" si="110"/>
        <v>8.9718284586398715E-5</v>
      </c>
      <c r="F2291" s="27">
        <f t="shared" si="111"/>
        <v>8.9718284586398717E-2</v>
      </c>
      <c r="G2291" s="27"/>
      <c r="H2291" s="27"/>
      <c r="I2291" s="27"/>
    </row>
    <row r="2292" spans="1:9" x14ac:dyDescent="0.35">
      <c r="A2292">
        <v>2291</v>
      </c>
      <c r="B2292" s="23" t="s">
        <v>2322</v>
      </c>
      <c r="C2292" s="22">
        <v>1</v>
      </c>
      <c r="D2292" s="26">
        <f t="shared" si="109"/>
        <v>2.48015873015873E-4</v>
      </c>
      <c r="E2292" s="26">
        <f t="shared" si="110"/>
        <v>8.9718284586398715E-5</v>
      </c>
      <c r="F2292" s="27">
        <f t="shared" si="111"/>
        <v>8.9718284586398717E-2</v>
      </c>
      <c r="G2292" s="27"/>
      <c r="H2292" s="27"/>
      <c r="I2292" s="27"/>
    </row>
    <row r="2293" spans="1:9" x14ac:dyDescent="0.35">
      <c r="A2293">
        <v>2292</v>
      </c>
      <c r="B2293" s="23" t="s">
        <v>2323</v>
      </c>
      <c r="C2293" s="22">
        <v>1</v>
      </c>
      <c r="D2293" s="26">
        <f t="shared" si="109"/>
        <v>2.48015873015873E-4</v>
      </c>
      <c r="E2293" s="26">
        <f t="shared" si="110"/>
        <v>8.9718284586398715E-5</v>
      </c>
      <c r="F2293" s="27">
        <f t="shared" si="111"/>
        <v>8.9718284586398717E-2</v>
      </c>
      <c r="G2293" s="27"/>
      <c r="H2293" s="27"/>
      <c r="I2293" s="27"/>
    </row>
    <row r="2294" spans="1:9" x14ac:dyDescent="0.35">
      <c r="A2294">
        <v>2293</v>
      </c>
      <c r="B2294" s="23" t="s">
        <v>2324</v>
      </c>
      <c r="C2294" s="22">
        <v>1</v>
      </c>
      <c r="D2294" s="26">
        <f t="shared" si="109"/>
        <v>2.48015873015873E-4</v>
      </c>
      <c r="E2294" s="26">
        <f t="shared" si="110"/>
        <v>8.9718284586398715E-5</v>
      </c>
      <c r="F2294" s="27">
        <f t="shared" si="111"/>
        <v>8.9718284586398717E-2</v>
      </c>
      <c r="G2294" s="27"/>
      <c r="H2294" s="27"/>
      <c r="I2294" s="27"/>
    </row>
    <row r="2295" spans="1:9" x14ac:dyDescent="0.35">
      <c r="A2295">
        <v>2294</v>
      </c>
      <c r="B2295" s="23" t="s">
        <v>2325</v>
      </c>
      <c r="C2295" s="22">
        <v>1</v>
      </c>
      <c r="D2295" s="26">
        <f t="shared" si="109"/>
        <v>2.48015873015873E-4</v>
      </c>
      <c r="E2295" s="26">
        <f t="shared" si="110"/>
        <v>8.9718284586398715E-5</v>
      </c>
      <c r="F2295" s="27">
        <f t="shared" si="111"/>
        <v>8.9718284586398717E-2</v>
      </c>
      <c r="G2295" s="27"/>
      <c r="H2295" s="27"/>
      <c r="I2295" s="27"/>
    </row>
    <row r="2296" spans="1:9" x14ac:dyDescent="0.35">
      <c r="A2296">
        <v>2295</v>
      </c>
      <c r="B2296" s="23" t="s">
        <v>2326</v>
      </c>
      <c r="C2296" s="22">
        <v>1</v>
      </c>
      <c r="D2296" s="26">
        <f t="shared" si="109"/>
        <v>2.48015873015873E-4</v>
      </c>
      <c r="E2296" s="26">
        <f t="shared" si="110"/>
        <v>8.9718284586398715E-5</v>
      </c>
      <c r="F2296" s="27">
        <f t="shared" si="111"/>
        <v>8.9718284586398717E-2</v>
      </c>
      <c r="G2296" s="27"/>
      <c r="H2296" s="27"/>
      <c r="I2296" s="27"/>
    </row>
    <row r="2297" spans="1:9" x14ac:dyDescent="0.35">
      <c r="A2297">
        <v>2296</v>
      </c>
      <c r="B2297" s="23" t="s">
        <v>2327</v>
      </c>
      <c r="C2297" s="22">
        <v>1</v>
      </c>
      <c r="D2297" s="26">
        <f t="shared" si="109"/>
        <v>2.48015873015873E-4</v>
      </c>
      <c r="E2297" s="26">
        <f t="shared" si="110"/>
        <v>8.9718284586398715E-5</v>
      </c>
      <c r="F2297" s="27">
        <f t="shared" si="111"/>
        <v>8.9718284586398717E-2</v>
      </c>
      <c r="G2297" s="27"/>
      <c r="H2297" s="27"/>
      <c r="I2297" s="27"/>
    </row>
    <row r="2298" spans="1:9" x14ac:dyDescent="0.35">
      <c r="A2298">
        <v>2297</v>
      </c>
      <c r="B2298" s="23" t="s">
        <v>2328</v>
      </c>
      <c r="C2298" s="22">
        <v>1</v>
      </c>
      <c r="D2298" s="26">
        <f t="shared" si="109"/>
        <v>2.48015873015873E-4</v>
      </c>
      <c r="E2298" s="26">
        <f t="shared" si="110"/>
        <v>8.9718284586398715E-5</v>
      </c>
      <c r="F2298" s="27">
        <f t="shared" si="111"/>
        <v>8.9718284586398717E-2</v>
      </c>
      <c r="G2298" s="27"/>
      <c r="H2298" s="27"/>
      <c r="I2298" s="27"/>
    </row>
    <row r="2299" spans="1:9" x14ac:dyDescent="0.35">
      <c r="A2299">
        <v>2298</v>
      </c>
      <c r="B2299" s="23" t="s">
        <v>2329</v>
      </c>
      <c r="C2299" s="22">
        <v>1</v>
      </c>
      <c r="D2299" s="26">
        <f t="shared" si="109"/>
        <v>2.48015873015873E-4</v>
      </c>
      <c r="E2299" s="26">
        <f t="shared" si="110"/>
        <v>8.9718284586398715E-5</v>
      </c>
      <c r="F2299" s="27">
        <f t="shared" si="111"/>
        <v>8.9718284586398717E-2</v>
      </c>
      <c r="G2299" s="27"/>
      <c r="H2299" s="27"/>
      <c r="I2299" s="27"/>
    </row>
    <row r="2300" spans="1:9" x14ac:dyDescent="0.35">
      <c r="A2300">
        <v>2299</v>
      </c>
      <c r="B2300" s="23" t="s">
        <v>2330</v>
      </c>
      <c r="C2300" s="22">
        <v>1</v>
      </c>
      <c r="D2300" s="26">
        <f t="shared" si="109"/>
        <v>2.48015873015873E-4</v>
      </c>
      <c r="E2300" s="26">
        <f t="shared" si="110"/>
        <v>8.9718284586398715E-5</v>
      </c>
      <c r="F2300" s="27">
        <f t="shared" si="111"/>
        <v>8.9718284586398717E-2</v>
      </c>
      <c r="G2300" s="27"/>
      <c r="H2300" s="27"/>
      <c r="I2300" s="27"/>
    </row>
    <row r="2301" spans="1:9" x14ac:dyDescent="0.35">
      <c r="A2301">
        <v>2300</v>
      </c>
      <c r="B2301" s="23" t="s">
        <v>2331</v>
      </c>
      <c r="C2301" s="22">
        <v>1</v>
      </c>
      <c r="D2301" s="26">
        <f t="shared" si="109"/>
        <v>2.48015873015873E-4</v>
      </c>
      <c r="E2301" s="26">
        <f t="shared" si="110"/>
        <v>8.9718284586398715E-5</v>
      </c>
      <c r="F2301" s="27">
        <f t="shared" si="111"/>
        <v>8.9718284586398717E-2</v>
      </c>
      <c r="G2301" s="27"/>
      <c r="H2301" s="27"/>
      <c r="I2301" s="27"/>
    </row>
    <row r="2302" spans="1:9" x14ac:dyDescent="0.35">
      <c r="A2302">
        <v>2301</v>
      </c>
      <c r="B2302" s="23" t="s">
        <v>2332</v>
      </c>
      <c r="C2302" s="22">
        <v>1</v>
      </c>
      <c r="D2302" s="26">
        <f t="shared" si="109"/>
        <v>2.48015873015873E-4</v>
      </c>
      <c r="E2302" s="26">
        <f t="shared" si="110"/>
        <v>8.9718284586398715E-5</v>
      </c>
      <c r="F2302" s="27">
        <f t="shared" si="111"/>
        <v>8.9718284586398717E-2</v>
      </c>
      <c r="G2302" s="27"/>
      <c r="H2302" s="27"/>
      <c r="I2302" s="27"/>
    </row>
    <row r="2303" spans="1:9" x14ac:dyDescent="0.35">
      <c r="A2303">
        <v>2302</v>
      </c>
      <c r="B2303" s="23" t="s">
        <v>2333</v>
      </c>
      <c r="C2303" s="22">
        <v>1</v>
      </c>
      <c r="D2303" s="26">
        <f t="shared" si="109"/>
        <v>2.48015873015873E-4</v>
      </c>
      <c r="E2303" s="26">
        <f t="shared" si="110"/>
        <v>8.9718284586398715E-5</v>
      </c>
      <c r="F2303" s="27">
        <f t="shared" si="111"/>
        <v>8.9718284586398717E-2</v>
      </c>
      <c r="G2303" s="27"/>
      <c r="H2303" s="27"/>
      <c r="I2303" s="27"/>
    </row>
    <row r="2304" spans="1:9" x14ac:dyDescent="0.35">
      <c r="A2304">
        <v>2303</v>
      </c>
      <c r="B2304" s="23" t="s">
        <v>2334</v>
      </c>
      <c r="C2304" s="22">
        <v>1</v>
      </c>
      <c r="D2304" s="26">
        <f t="shared" si="109"/>
        <v>2.48015873015873E-4</v>
      </c>
      <c r="E2304" s="26">
        <f t="shared" si="110"/>
        <v>8.9718284586398715E-5</v>
      </c>
      <c r="F2304" s="27">
        <f t="shared" si="111"/>
        <v>8.9718284586398717E-2</v>
      </c>
      <c r="G2304" s="27"/>
      <c r="H2304" s="27"/>
      <c r="I2304" s="27"/>
    </row>
    <row r="2305" spans="1:9" x14ac:dyDescent="0.35">
      <c r="A2305">
        <v>2304</v>
      </c>
      <c r="B2305" s="23" t="s">
        <v>2335</v>
      </c>
      <c r="C2305" s="22">
        <v>1</v>
      </c>
      <c r="D2305" s="26">
        <f t="shared" si="109"/>
        <v>2.48015873015873E-4</v>
      </c>
      <c r="E2305" s="26">
        <f t="shared" si="110"/>
        <v>8.9718284586398715E-5</v>
      </c>
      <c r="F2305" s="27">
        <f t="shared" si="111"/>
        <v>8.9718284586398717E-2</v>
      </c>
      <c r="G2305" s="27"/>
      <c r="H2305" s="27"/>
      <c r="I2305" s="27"/>
    </row>
    <row r="2306" spans="1:9" x14ac:dyDescent="0.35">
      <c r="A2306">
        <v>2305</v>
      </c>
      <c r="B2306" s="23" t="s">
        <v>2336</v>
      </c>
      <c r="C2306" s="22">
        <v>1</v>
      </c>
      <c r="D2306" s="26">
        <f t="shared" ref="D2306:D2369" si="112">$C2306/$M$3</f>
        <v>2.48015873015873E-4</v>
      </c>
      <c r="E2306" s="26">
        <f t="shared" ref="E2306:E2369" si="113">$C2306/$M$4</f>
        <v>8.9718284586398715E-5</v>
      </c>
      <c r="F2306" s="27">
        <f t="shared" si="111"/>
        <v>8.9718284586398717E-2</v>
      </c>
      <c r="G2306" s="27"/>
      <c r="H2306" s="27"/>
      <c r="I2306" s="27"/>
    </row>
    <row r="2307" spans="1:9" x14ac:dyDescent="0.35">
      <c r="A2307">
        <v>2306</v>
      </c>
      <c r="B2307" s="23" t="s">
        <v>2337</v>
      </c>
      <c r="C2307" s="22">
        <v>1</v>
      </c>
      <c r="D2307" s="26">
        <f t="shared" si="112"/>
        <v>2.48015873015873E-4</v>
      </c>
      <c r="E2307" s="26">
        <f t="shared" si="113"/>
        <v>8.9718284586398715E-5</v>
      </c>
      <c r="F2307" s="27">
        <f t="shared" ref="F2307:F2370" si="114">(C2307/$M$4)*1000</f>
        <v>8.9718284586398717E-2</v>
      </c>
      <c r="G2307" s="27"/>
      <c r="H2307" s="27"/>
      <c r="I2307" s="27"/>
    </row>
    <row r="2308" spans="1:9" x14ac:dyDescent="0.35">
      <c r="A2308">
        <v>2307</v>
      </c>
      <c r="B2308" s="23" t="s">
        <v>2338</v>
      </c>
      <c r="C2308" s="22">
        <v>1</v>
      </c>
      <c r="D2308" s="26">
        <f t="shared" si="112"/>
        <v>2.48015873015873E-4</v>
      </c>
      <c r="E2308" s="26">
        <f t="shared" si="113"/>
        <v>8.9718284586398715E-5</v>
      </c>
      <c r="F2308" s="27">
        <f t="shared" si="114"/>
        <v>8.9718284586398717E-2</v>
      </c>
      <c r="G2308" s="27"/>
      <c r="H2308" s="27"/>
      <c r="I2308" s="27"/>
    </row>
    <row r="2309" spans="1:9" x14ac:dyDescent="0.35">
      <c r="A2309">
        <v>2308</v>
      </c>
      <c r="B2309" s="23" t="s">
        <v>2339</v>
      </c>
      <c r="C2309" s="22">
        <v>1</v>
      </c>
      <c r="D2309" s="26">
        <f t="shared" si="112"/>
        <v>2.48015873015873E-4</v>
      </c>
      <c r="E2309" s="26">
        <f t="shared" si="113"/>
        <v>8.9718284586398715E-5</v>
      </c>
      <c r="F2309" s="27">
        <f t="shared" si="114"/>
        <v>8.9718284586398717E-2</v>
      </c>
      <c r="G2309" s="27"/>
      <c r="H2309" s="27"/>
      <c r="I2309" s="27"/>
    </row>
    <row r="2310" spans="1:9" x14ac:dyDescent="0.35">
      <c r="A2310">
        <v>2309</v>
      </c>
      <c r="B2310" s="23" t="s">
        <v>2340</v>
      </c>
      <c r="C2310" s="22">
        <v>1</v>
      </c>
      <c r="D2310" s="26">
        <f t="shared" si="112"/>
        <v>2.48015873015873E-4</v>
      </c>
      <c r="E2310" s="26">
        <f t="shared" si="113"/>
        <v>8.9718284586398715E-5</v>
      </c>
      <c r="F2310" s="27">
        <f t="shared" si="114"/>
        <v>8.9718284586398717E-2</v>
      </c>
      <c r="G2310" s="27"/>
      <c r="H2310" s="27"/>
      <c r="I2310" s="27"/>
    </row>
    <row r="2311" spans="1:9" x14ac:dyDescent="0.35">
      <c r="A2311">
        <v>2310</v>
      </c>
      <c r="B2311" s="23" t="s">
        <v>2341</v>
      </c>
      <c r="C2311" s="22">
        <v>1</v>
      </c>
      <c r="D2311" s="26">
        <f t="shared" si="112"/>
        <v>2.48015873015873E-4</v>
      </c>
      <c r="E2311" s="26">
        <f t="shared" si="113"/>
        <v>8.9718284586398715E-5</v>
      </c>
      <c r="F2311" s="27">
        <f t="shared" si="114"/>
        <v>8.9718284586398717E-2</v>
      </c>
      <c r="G2311" s="27"/>
      <c r="H2311" s="27"/>
      <c r="I2311" s="27"/>
    </row>
    <row r="2312" spans="1:9" x14ac:dyDescent="0.35">
      <c r="A2312">
        <v>2311</v>
      </c>
      <c r="B2312" s="23" t="s">
        <v>2342</v>
      </c>
      <c r="C2312" s="22">
        <v>1</v>
      </c>
      <c r="D2312" s="26">
        <f t="shared" si="112"/>
        <v>2.48015873015873E-4</v>
      </c>
      <c r="E2312" s="26">
        <f t="shared" si="113"/>
        <v>8.9718284586398715E-5</v>
      </c>
      <c r="F2312" s="27">
        <f t="shared" si="114"/>
        <v>8.9718284586398717E-2</v>
      </c>
      <c r="G2312" s="27"/>
      <c r="H2312" s="27"/>
      <c r="I2312" s="27"/>
    </row>
    <row r="2313" spans="1:9" x14ac:dyDescent="0.35">
      <c r="A2313">
        <v>2312</v>
      </c>
      <c r="B2313" s="23" t="s">
        <v>2343</v>
      </c>
      <c r="C2313" s="22">
        <v>1</v>
      </c>
      <c r="D2313" s="26">
        <f t="shared" si="112"/>
        <v>2.48015873015873E-4</v>
      </c>
      <c r="E2313" s="26">
        <f t="shared" si="113"/>
        <v>8.9718284586398715E-5</v>
      </c>
      <c r="F2313" s="27">
        <f t="shared" si="114"/>
        <v>8.9718284586398717E-2</v>
      </c>
      <c r="G2313" s="27"/>
      <c r="H2313" s="27"/>
      <c r="I2313" s="27"/>
    </row>
    <row r="2314" spans="1:9" x14ac:dyDescent="0.35">
      <c r="A2314">
        <v>2313</v>
      </c>
      <c r="B2314" s="23" t="s">
        <v>2344</v>
      </c>
      <c r="C2314" s="22">
        <v>1</v>
      </c>
      <c r="D2314" s="26">
        <f t="shared" si="112"/>
        <v>2.48015873015873E-4</v>
      </c>
      <c r="E2314" s="26">
        <f t="shared" si="113"/>
        <v>8.9718284586398715E-5</v>
      </c>
      <c r="F2314" s="27">
        <f t="shared" si="114"/>
        <v>8.9718284586398717E-2</v>
      </c>
      <c r="G2314" s="27"/>
      <c r="H2314" s="27"/>
      <c r="I2314" s="27"/>
    </row>
    <row r="2315" spans="1:9" x14ac:dyDescent="0.35">
      <c r="A2315">
        <v>2314</v>
      </c>
      <c r="B2315" s="23" t="s">
        <v>2345</v>
      </c>
      <c r="C2315" s="22">
        <v>1</v>
      </c>
      <c r="D2315" s="26">
        <f t="shared" si="112"/>
        <v>2.48015873015873E-4</v>
      </c>
      <c r="E2315" s="26">
        <f t="shared" si="113"/>
        <v>8.9718284586398715E-5</v>
      </c>
      <c r="F2315" s="27">
        <f t="shared" si="114"/>
        <v>8.9718284586398717E-2</v>
      </c>
      <c r="G2315" s="27"/>
      <c r="H2315" s="27"/>
      <c r="I2315" s="27"/>
    </row>
    <row r="2316" spans="1:9" x14ac:dyDescent="0.35">
      <c r="A2316">
        <v>2315</v>
      </c>
      <c r="B2316" s="23" t="s">
        <v>2346</v>
      </c>
      <c r="C2316" s="22">
        <v>1</v>
      </c>
      <c r="D2316" s="26">
        <f t="shared" si="112"/>
        <v>2.48015873015873E-4</v>
      </c>
      <c r="E2316" s="26">
        <f t="shared" si="113"/>
        <v>8.9718284586398715E-5</v>
      </c>
      <c r="F2316" s="27">
        <f t="shared" si="114"/>
        <v>8.9718284586398717E-2</v>
      </c>
      <c r="G2316" s="27"/>
      <c r="H2316" s="27"/>
      <c r="I2316" s="27"/>
    </row>
    <row r="2317" spans="1:9" x14ac:dyDescent="0.35">
      <c r="A2317">
        <v>2316</v>
      </c>
      <c r="B2317" s="23" t="s">
        <v>2347</v>
      </c>
      <c r="C2317" s="22">
        <v>1</v>
      </c>
      <c r="D2317" s="26">
        <f t="shared" si="112"/>
        <v>2.48015873015873E-4</v>
      </c>
      <c r="E2317" s="26">
        <f t="shared" si="113"/>
        <v>8.9718284586398715E-5</v>
      </c>
      <c r="F2317" s="27">
        <f t="shared" si="114"/>
        <v>8.9718284586398717E-2</v>
      </c>
      <c r="G2317" s="27"/>
      <c r="H2317" s="27"/>
      <c r="I2317" s="27"/>
    </row>
    <row r="2318" spans="1:9" x14ac:dyDescent="0.35">
      <c r="A2318">
        <v>2317</v>
      </c>
      <c r="B2318" s="23" t="s">
        <v>2348</v>
      </c>
      <c r="C2318" s="22">
        <v>1</v>
      </c>
      <c r="D2318" s="26">
        <f t="shared" si="112"/>
        <v>2.48015873015873E-4</v>
      </c>
      <c r="E2318" s="26">
        <f t="shared" si="113"/>
        <v>8.9718284586398715E-5</v>
      </c>
      <c r="F2318" s="27">
        <f t="shared" si="114"/>
        <v>8.9718284586398717E-2</v>
      </c>
      <c r="G2318" s="27"/>
      <c r="H2318" s="27"/>
      <c r="I2318" s="27"/>
    </row>
    <row r="2319" spans="1:9" x14ac:dyDescent="0.35">
      <c r="A2319">
        <v>2318</v>
      </c>
      <c r="B2319" s="23" t="s">
        <v>2349</v>
      </c>
      <c r="C2319" s="22">
        <v>1</v>
      </c>
      <c r="D2319" s="26">
        <f t="shared" si="112"/>
        <v>2.48015873015873E-4</v>
      </c>
      <c r="E2319" s="26">
        <f t="shared" si="113"/>
        <v>8.9718284586398715E-5</v>
      </c>
      <c r="F2319" s="27">
        <f t="shared" si="114"/>
        <v>8.9718284586398717E-2</v>
      </c>
      <c r="G2319" s="27"/>
      <c r="H2319" s="27"/>
      <c r="I2319" s="27"/>
    </row>
    <row r="2320" spans="1:9" x14ac:dyDescent="0.35">
      <c r="A2320">
        <v>2319</v>
      </c>
      <c r="B2320" s="23" t="s">
        <v>2350</v>
      </c>
      <c r="C2320" s="22">
        <v>1</v>
      </c>
      <c r="D2320" s="26">
        <f t="shared" si="112"/>
        <v>2.48015873015873E-4</v>
      </c>
      <c r="E2320" s="26">
        <f t="shared" si="113"/>
        <v>8.9718284586398715E-5</v>
      </c>
      <c r="F2320" s="27">
        <f t="shared" si="114"/>
        <v>8.9718284586398717E-2</v>
      </c>
      <c r="G2320" s="27"/>
      <c r="H2320" s="27"/>
      <c r="I2320" s="27"/>
    </row>
    <row r="2321" spans="1:9" x14ac:dyDescent="0.35">
      <c r="A2321">
        <v>2320</v>
      </c>
      <c r="B2321" s="23" t="s">
        <v>2351</v>
      </c>
      <c r="C2321" s="22">
        <v>1</v>
      </c>
      <c r="D2321" s="26">
        <f t="shared" si="112"/>
        <v>2.48015873015873E-4</v>
      </c>
      <c r="E2321" s="26">
        <f t="shared" si="113"/>
        <v>8.9718284586398715E-5</v>
      </c>
      <c r="F2321" s="27">
        <f t="shared" si="114"/>
        <v>8.9718284586398717E-2</v>
      </c>
      <c r="G2321" s="27"/>
      <c r="H2321" s="27"/>
      <c r="I2321" s="27"/>
    </row>
    <row r="2322" spans="1:9" x14ac:dyDescent="0.35">
      <c r="A2322">
        <v>2321</v>
      </c>
      <c r="B2322" s="23" t="s">
        <v>2352</v>
      </c>
      <c r="C2322" s="22">
        <v>1</v>
      </c>
      <c r="D2322" s="26">
        <f t="shared" si="112"/>
        <v>2.48015873015873E-4</v>
      </c>
      <c r="E2322" s="26">
        <f t="shared" si="113"/>
        <v>8.9718284586398715E-5</v>
      </c>
      <c r="F2322" s="27">
        <f t="shared" si="114"/>
        <v>8.9718284586398717E-2</v>
      </c>
      <c r="G2322" s="27"/>
      <c r="H2322" s="27"/>
      <c r="I2322" s="27"/>
    </row>
    <row r="2323" spans="1:9" x14ac:dyDescent="0.35">
      <c r="A2323">
        <v>2322</v>
      </c>
      <c r="B2323" s="23" t="s">
        <v>2353</v>
      </c>
      <c r="C2323" s="22">
        <v>1</v>
      </c>
      <c r="D2323" s="26">
        <f t="shared" si="112"/>
        <v>2.48015873015873E-4</v>
      </c>
      <c r="E2323" s="26">
        <f t="shared" si="113"/>
        <v>8.9718284586398715E-5</v>
      </c>
      <c r="F2323" s="27">
        <f t="shared" si="114"/>
        <v>8.9718284586398717E-2</v>
      </c>
      <c r="G2323" s="27"/>
      <c r="H2323" s="27"/>
      <c r="I2323" s="27"/>
    </row>
    <row r="2324" spans="1:9" x14ac:dyDescent="0.35">
      <c r="A2324">
        <v>2323</v>
      </c>
      <c r="B2324" s="23" t="s">
        <v>2354</v>
      </c>
      <c r="C2324" s="22">
        <v>1</v>
      </c>
      <c r="D2324" s="26">
        <f t="shared" si="112"/>
        <v>2.48015873015873E-4</v>
      </c>
      <c r="E2324" s="26">
        <f t="shared" si="113"/>
        <v>8.9718284586398715E-5</v>
      </c>
      <c r="F2324" s="27">
        <f t="shared" si="114"/>
        <v>8.9718284586398717E-2</v>
      </c>
      <c r="G2324" s="27"/>
      <c r="H2324" s="27"/>
      <c r="I2324" s="27"/>
    </row>
    <row r="2325" spans="1:9" x14ac:dyDescent="0.35">
      <c r="A2325">
        <v>2324</v>
      </c>
      <c r="B2325" s="23" t="s">
        <v>2355</v>
      </c>
      <c r="C2325" s="22">
        <v>1</v>
      </c>
      <c r="D2325" s="26">
        <f t="shared" si="112"/>
        <v>2.48015873015873E-4</v>
      </c>
      <c r="E2325" s="26">
        <f t="shared" si="113"/>
        <v>8.9718284586398715E-5</v>
      </c>
      <c r="F2325" s="27">
        <f t="shared" si="114"/>
        <v>8.9718284586398717E-2</v>
      </c>
      <c r="G2325" s="27"/>
      <c r="H2325" s="27"/>
      <c r="I2325" s="27"/>
    </row>
    <row r="2326" spans="1:9" x14ac:dyDescent="0.35">
      <c r="A2326">
        <v>2325</v>
      </c>
      <c r="B2326" s="23" t="s">
        <v>2356</v>
      </c>
      <c r="C2326" s="22">
        <v>1</v>
      </c>
      <c r="D2326" s="26">
        <f t="shared" si="112"/>
        <v>2.48015873015873E-4</v>
      </c>
      <c r="E2326" s="26">
        <f t="shared" si="113"/>
        <v>8.9718284586398715E-5</v>
      </c>
      <c r="F2326" s="27">
        <f t="shared" si="114"/>
        <v>8.9718284586398717E-2</v>
      </c>
      <c r="G2326" s="27"/>
      <c r="H2326" s="27"/>
      <c r="I2326" s="27"/>
    </row>
    <row r="2327" spans="1:9" x14ac:dyDescent="0.35">
      <c r="A2327">
        <v>2326</v>
      </c>
      <c r="B2327" s="23" t="s">
        <v>2357</v>
      </c>
      <c r="C2327" s="22">
        <v>1</v>
      </c>
      <c r="D2327" s="26">
        <f t="shared" si="112"/>
        <v>2.48015873015873E-4</v>
      </c>
      <c r="E2327" s="26">
        <f t="shared" si="113"/>
        <v>8.9718284586398715E-5</v>
      </c>
      <c r="F2327" s="27">
        <f t="shared" si="114"/>
        <v>8.9718284586398717E-2</v>
      </c>
      <c r="G2327" s="27"/>
      <c r="H2327" s="27"/>
      <c r="I2327" s="27"/>
    </row>
    <row r="2328" spans="1:9" x14ac:dyDescent="0.35">
      <c r="A2328">
        <v>2327</v>
      </c>
      <c r="B2328" s="23" t="s">
        <v>2358</v>
      </c>
      <c r="C2328" s="22">
        <v>1</v>
      </c>
      <c r="D2328" s="26">
        <f t="shared" si="112"/>
        <v>2.48015873015873E-4</v>
      </c>
      <c r="E2328" s="26">
        <f t="shared" si="113"/>
        <v>8.9718284586398715E-5</v>
      </c>
      <c r="F2328" s="27">
        <f t="shared" si="114"/>
        <v>8.9718284586398717E-2</v>
      </c>
      <c r="G2328" s="27"/>
      <c r="H2328" s="27"/>
      <c r="I2328" s="27"/>
    </row>
    <row r="2329" spans="1:9" x14ac:dyDescent="0.35">
      <c r="A2329">
        <v>2328</v>
      </c>
      <c r="B2329" s="23" t="s">
        <v>2359</v>
      </c>
      <c r="C2329" s="22">
        <v>1</v>
      </c>
      <c r="D2329" s="26">
        <f t="shared" si="112"/>
        <v>2.48015873015873E-4</v>
      </c>
      <c r="E2329" s="26">
        <f t="shared" si="113"/>
        <v>8.9718284586398715E-5</v>
      </c>
      <c r="F2329" s="27">
        <f t="shared" si="114"/>
        <v>8.9718284586398717E-2</v>
      </c>
      <c r="G2329" s="27"/>
      <c r="H2329" s="27"/>
      <c r="I2329" s="27"/>
    </row>
    <row r="2330" spans="1:9" x14ac:dyDescent="0.35">
      <c r="A2330">
        <v>2329</v>
      </c>
      <c r="B2330" s="23" t="s">
        <v>2360</v>
      </c>
      <c r="C2330" s="22">
        <v>1</v>
      </c>
      <c r="D2330" s="26">
        <f t="shared" si="112"/>
        <v>2.48015873015873E-4</v>
      </c>
      <c r="E2330" s="26">
        <f t="shared" si="113"/>
        <v>8.9718284586398715E-5</v>
      </c>
      <c r="F2330" s="27">
        <f t="shared" si="114"/>
        <v>8.9718284586398717E-2</v>
      </c>
      <c r="G2330" s="27"/>
      <c r="H2330" s="27"/>
      <c r="I2330" s="27"/>
    </row>
    <row r="2331" spans="1:9" x14ac:dyDescent="0.35">
      <c r="A2331">
        <v>2330</v>
      </c>
      <c r="B2331" s="23" t="s">
        <v>2361</v>
      </c>
      <c r="C2331" s="22">
        <v>1</v>
      </c>
      <c r="D2331" s="26">
        <f t="shared" si="112"/>
        <v>2.48015873015873E-4</v>
      </c>
      <c r="E2331" s="26">
        <f t="shared" si="113"/>
        <v>8.9718284586398715E-5</v>
      </c>
      <c r="F2331" s="27">
        <f t="shared" si="114"/>
        <v>8.9718284586398717E-2</v>
      </c>
      <c r="G2331" s="27"/>
      <c r="H2331" s="27"/>
      <c r="I2331" s="27"/>
    </row>
    <row r="2332" spans="1:9" x14ac:dyDescent="0.35">
      <c r="A2332">
        <v>2331</v>
      </c>
      <c r="B2332" s="23" t="s">
        <v>2362</v>
      </c>
      <c r="C2332" s="22">
        <v>1</v>
      </c>
      <c r="D2332" s="26">
        <f t="shared" si="112"/>
        <v>2.48015873015873E-4</v>
      </c>
      <c r="E2332" s="26">
        <f t="shared" si="113"/>
        <v>8.9718284586398715E-5</v>
      </c>
      <c r="F2332" s="27">
        <f t="shared" si="114"/>
        <v>8.9718284586398717E-2</v>
      </c>
      <c r="G2332" s="27"/>
      <c r="H2332" s="27"/>
      <c r="I2332" s="27"/>
    </row>
    <row r="2333" spans="1:9" x14ac:dyDescent="0.35">
      <c r="A2333">
        <v>2332</v>
      </c>
      <c r="B2333" s="23" t="s">
        <v>2363</v>
      </c>
      <c r="C2333" s="22">
        <v>1</v>
      </c>
      <c r="D2333" s="26">
        <f t="shared" si="112"/>
        <v>2.48015873015873E-4</v>
      </c>
      <c r="E2333" s="26">
        <f t="shared" si="113"/>
        <v>8.9718284586398715E-5</v>
      </c>
      <c r="F2333" s="27">
        <f t="shared" si="114"/>
        <v>8.9718284586398717E-2</v>
      </c>
      <c r="G2333" s="27"/>
      <c r="H2333" s="27"/>
      <c r="I2333" s="27"/>
    </row>
    <row r="2334" spans="1:9" x14ac:dyDescent="0.35">
      <c r="A2334">
        <v>2333</v>
      </c>
      <c r="B2334" s="23" t="s">
        <v>2364</v>
      </c>
      <c r="C2334" s="22">
        <v>1</v>
      </c>
      <c r="D2334" s="26">
        <f t="shared" si="112"/>
        <v>2.48015873015873E-4</v>
      </c>
      <c r="E2334" s="26">
        <f t="shared" si="113"/>
        <v>8.9718284586398715E-5</v>
      </c>
      <c r="F2334" s="27">
        <f t="shared" si="114"/>
        <v>8.9718284586398717E-2</v>
      </c>
      <c r="G2334" s="27"/>
      <c r="H2334" s="27"/>
      <c r="I2334" s="27"/>
    </row>
    <row r="2335" spans="1:9" x14ac:dyDescent="0.35">
      <c r="A2335">
        <v>2334</v>
      </c>
      <c r="B2335" s="23" t="s">
        <v>2365</v>
      </c>
      <c r="C2335" s="22">
        <v>1</v>
      </c>
      <c r="D2335" s="26">
        <f t="shared" si="112"/>
        <v>2.48015873015873E-4</v>
      </c>
      <c r="E2335" s="26">
        <f t="shared" si="113"/>
        <v>8.9718284586398715E-5</v>
      </c>
      <c r="F2335" s="27">
        <f t="shared" si="114"/>
        <v>8.9718284586398717E-2</v>
      </c>
      <c r="G2335" s="27"/>
      <c r="H2335" s="27"/>
      <c r="I2335" s="27"/>
    </row>
    <row r="2336" spans="1:9" x14ac:dyDescent="0.35">
      <c r="A2336">
        <v>2335</v>
      </c>
      <c r="B2336" s="23" t="s">
        <v>2366</v>
      </c>
      <c r="C2336" s="22">
        <v>1</v>
      </c>
      <c r="D2336" s="26">
        <f t="shared" si="112"/>
        <v>2.48015873015873E-4</v>
      </c>
      <c r="E2336" s="26">
        <f t="shared" si="113"/>
        <v>8.9718284586398715E-5</v>
      </c>
      <c r="F2336" s="27">
        <f t="shared" si="114"/>
        <v>8.9718284586398717E-2</v>
      </c>
      <c r="G2336" s="27"/>
      <c r="H2336" s="27"/>
      <c r="I2336" s="27"/>
    </row>
    <row r="2337" spans="1:9" x14ac:dyDescent="0.35">
      <c r="A2337">
        <v>2336</v>
      </c>
      <c r="B2337" s="23" t="s">
        <v>2367</v>
      </c>
      <c r="C2337" s="22">
        <v>1</v>
      </c>
      <c r="D2337" s="26">
        <f t="shared" si="112"/>
        <v>2.48015873015873E-4</v>
      </c>
      <c r="E2337" s="26">
        <f t="shared" si="113"/>
        <v>8.9718284586398715E-5</v>
      </c>
      <c r="F2337" s="27">
        <f t="shared" si="114"/>
        <v>8.9718284586398717E-2</v>
      </c>
      <c r="G2337" s="27"/>
      <c r="H2337" s="27"/>
      <c r="I2337" s="27"/>
    </row>
    <row r="2338" spans="1:9" x14ac:dyDescent="0.35">
      <c r="A2338">
        <v>2337</v>
      </c>
      <c r="B2338" s="23" t="s">
        <v>2368</v>
      </c>
      <c r="C2338" s="22">
        <v>1</v>
      </c>
      <c r="D2338" s="26">
        <f t="shared" si="112"/>
        <v>2.48015873015873E-4</v>
      </c>
      <c r="E2338" s="26">
        <f t="shared" si="113"/>
        <v>8.9718284586398715E-5</v>
      </c>
      <c r="F2338" s="27">
        <f t="shared" si="114"/>
        <v>8.9718284586398717E-2</v>
      </c>
      <c r="G2338" s="27"/>
      <c r="H2338" s="27"/>
      <c r="I2338" s="27"/>
    </row>
    <row r="2339" spans="1:9" x14ac:dyDescent="0.35">
      <c r="A2339">
        <v>2338</v>
      </c>
      <c r="B2339" s="23" t="s">
        <v>2369</v>
      </c>
      <c r="C2339" s="22">
        <v>1</v>
      </c>
      <c r="D2339" s="26">
        <f t="shared" si="112"/>
        <v>2.48015873015873E-4</v>
      </c>
      <c r="E2339" s="26">
        <f t="shared" si="113"/>
        <v>8.9718284586398715E-5</v>
      </c>
      <c r="F2339" s="27">
        <f t="shared" si="114"/>
        <v>8.9718284586398717E-2</v>
      </c>
      <c r="G2339" s="27"/>
      <c r="H2339" s="27"/>
      <c r="I2339" s="27"/>
    </row>
    <row r="2340" spans="1:9" x14ac:dyDescent="0.35">
      <c r="A2340">
        <v>2339</v>
      </c>
      <c r="B2340" s="23" t="s">
        <v>2370</v>
      </c>
      <c r="C2340" s="22">
        <v>1</v>
      </c>
      <c r="D2340" s="26">
        <f t="shared" si="112"/>
        <v>2.48015873015873E-4</v>
      </c>
      <c r="E2340" s="26">
        <f t="shared" si="113"/>
        <v>8.9718284586398715E-5</v>
      </c>
      <c r="F2340" s="27">
        <f t="shared" si="114"/>
        <v>8.9718284586398717E-2</v>
      </c>
      <c r="G2340" s="27"/>
      <c r="H2340" s="27"/>
      <c r="I2340" s="27"/>
    </row>
    <row r="2341" spans="1:9" x14ac:dyDescent="0.35">
      <c r="A2341">
        <v>2340</v>
      </c>
      <c r="B2341" s="23" t="s">
        <v>2371</v>
      </c>
      <c r="C2341" s="22">
        <v>1</v>
      </c>
      <c r="D2341" s="26">
        <f t="shared" si="112"/>
        <v>2.48015873015873E-4</v>
      </c>
      <c r="E2341" s="26">
        <f t="shared" si="113"/>
        <v>8.9718284586398715E-5</v>
      </c>
      <c r="F2341" s="27">
        <f t="shared" si="114"/>
        <v>8.9718284586398717E-2</v>
      </c>
      <c r="G2341" s="27"/>
      <c r="H2341" s="27"/>
      <c r="I2341" s="27"/>
    </row>
    <row r="2342" spans="1:9" x14ac:dyDescent="0.35">
      <c r="A2342">
        <v>2341</v>
      </c>
      <c r="B2342" s="23" t="s">
        <v>2372</v>
      </c>
      <c r="C2342" s="22">
        <v>1</v>
      </c>
      <c r="D2342" s="26">
        <f t="shared" si="112"/>
        <v>2.48015873015873E-4</v>
      </c>
      <c r="E2342" s="26">
        <f t="shared" si="113"/>
        <v>8.9718284586398715E-5</v>
      </c>
      <c r="F2342" s="27">
        <f t="shared" si="114"/>
        <v>8.9718284586398717E-2</v>
      </c>
      <c r="G2342" s="27"/>
      <c r="H2342" s="27"/>
      <c r="I2342" s="27"/>
    </row>
    <row r="2343" spans="1:9" x14ac:dyDescent="0.35">
      <c r="A2343">
        <v>2342</v>
      </c>
      <c r="B2343" s="23" t="s">
        <v>2373</v>
      </c>
      <c r="C2343" s="22">
        <v>1</v>
      </c>
      <c r="D2343" s="26">
        <f t="shared" si="112"/>
        <v>2.48015873015873E-4</v>
      </c>
      <c r="E2343" s="26">
        <f t="shared" si="113"/>
        <v>8.9718284586398715E-5</v>
      </c>
      <c r="F2343" s="27">
        <f t="shared" si="114"/>
        <v>8.9718284586398717E-2</v>
      </c>
      <c r="G2343" s="27"/>
      <c r="H2343" s="27"/>
      <c r="I2343" s="27"/>
    </row>
    <row r="2344" spans="1:9" x14ac:dyDescent="0.35">
      <c r="A2344">
        <v>2343</v>
      </c>
      <c r="B2344" s="23" t="s">
        <v>2374</v>
      </c>
      <c r="C2344" s="22">
        <v>1</v>
      </c>
      <c r="D2344" s="26">
        <f t="shared" si="112"/>
        <v>2.48015873015873E-4</v>
      </c>
      <c r="E2344" s="26">
        <f t="shared" si="113"/>
        <v>8.9718284586398715E-5</v>
      </c>
      <c r="F2344" s="27">
        <f t="shared" si="114"/>
        <v>8.9718284586398717E-2</v>
      </c>
      <c r="G2344" s="27"/>
      <c r="H2344" s="27"/>
      <c r="I2344" s="27"/>
    </row>
    <row r="2345" spans="1:9" x14ac:dyDescent="0.35">
      <c r="A2345">
        <v>2344</v>
      </c>
      <c r="B2345" s="23" t="s">
        <v>2375</v>
      </c>
      <c r="C2345" s="22">
        <v>1</v>
      </c>
      <c r="D2345" s="26">
        <f t="shared" si="112"/>
        <v>2.48015873015873E-4</v>
      </c>
      <c r="E2345" s="26">
        <f t="shared" si="113"/>
        <v>8.9718284586398715E-5</v>
      </c>
      <c r="F2345" s="27">
        <f t="shared" si="114"/>
        <v>8.9718284586398717E-2</v>
      </c>
      <c r="G2345" s="27"/>
      <c r="H2345" s="27"/>
      <c r="I2345" s="27"/>
    </row>
    <row r="2346" spans="1:9" x14ac:dyDescent="0.35">
      <c r="A2346">
        <v>2345</v>
      </c>
      <c r="B2346" s="23" t="s">
        <v>2376</v>
      </c>
      <c r="C2346" s="22">
        <v>1</v>
      </c>
      <c r="D2346" s="26">
        <f t="shared" si="112"/>
        <v>2.48015873015873E-4</v>
      </c>
      <c r="E2346" s="26">
        <f t="shared" si="113"/>
        <v>8.9718284586398715E-5</v>
      </c>
      <c r="F2346" s="27">
        <f t="shared" si="114"/>
        <v>8.9718284586398717E-2</v>
      </c>
      <c r="G2346" s="27"/>
      <c r="H2346" s="27"/>
      <c r="I2346" s="27"/>
    </row>
    <row r="2347" spans="1:9" x14ac:dyDescent="0.35">
      <c r="A2347">
        <v>2346</v>
      </c>
      <c r="B2347" s="23" t="s">
        <v>2377</v>
      </c>
      <c r="C2347" s="22">
        <v>1</v>
      </c>
      <c r="D2347" s="26">
        <f t="shared" si="112"/>
        <v>2.48015873015873E-4</v>
      </c>
      <c r="E2347" s="26">
        <f t="shared" si="113"/>
        <v>8.9718284586398715E-5</v>
      </c>
      <c r="F2347" s="27">
        <f t="shared" si="114"/>
        <v>8.9718284586398717E-2</v>
      </c>
      <c r="G2347" s="27"/>
      <c r="H2347" s="27"/>
      <c r="I2347" s="27"/>
    </row>
    <row r="2348" spans="1:9" x14ac:dyDescent="0.35">
      <c r="A2348">
        <v>2347</v>
      </c>
      <c r="B2348" s="23" t="s">
        <v>2378</v>
      </c>
      <c r="C2348" s="22">
        <v>1</v>
      </c>
      <c r="D2348" s="26">
        <f t="shared" si="112"/>
        <v>2.48015873015873E-4</v>
      </c>
      <c r="E2348" s="26">
        <f t="shared" si="113"/>
        <v>8.9718284586398715E-5</v>
      </c>
      <c r="F2348" s="27">
        <f t="shared" si="114"/>
        <v>8.9718284586398717E-2</v>
      </c>
      <c r="G2348" s="27"/>
      <c r="H2348" s="27"/>
      <c r="I2348" s="27"/>
    </row>
    <row r="2349" spans="1:9" x14ac:dyDescent="0.35">
      <c r="A2349">
        <v>2348</v>
      </c>
      <c r="B2349" s="23" t="s">
        <v>2379</v>
      </c>
      <c r="C2349" s="22">
        <v>1</v>
      </c>
      <c r="D2349" s="26">
        <f t="shared" si="112"/>
        <v>2.48015873015873E-4</v>
      </c>
      <c r="E2349" s="26">
        <f t="shared" si="113"/>
        <v>8.9718284586398715E-5</v>
      </c>
      <c r="F2349" s="27">
        <f t="shared" si="114"/>
        <v>8.9718284586398717E-2</v>
      </c>
      <c r="G2349" s="27"/>
      <c r="H2349" s="27"/>
      <c r="I2349" s="27"/>
    </row>
    <row r="2350" spans="1:9" x14ac:dyDescent="0.35">
      <c r="A2350">
        <v>2349</v>
      </c>
      <c r="B2350" s="23" t="s">
        <v>2380</v>
      </c>
      <c r="C2350" s="22">
        <v>1</v>
      </c>
      <c r="D2350" s="26">
        <f t="shared" si="112"/>
        <v>2.48015873015873E-4</v>
      </c>
      <c r="E2350" s="26">
        <f t="shared" si="113"/>
        <v>8.9718284586398715E-5</v>
      </c>
      <c r="F2350" s="27">
        <f t="shared" si="114"/>
        <v>8.9718284586398717E-2</v>
      </c>
      <c r="G2350" s="27"/>
      <c r="H2350" s="27"/>
      <c r="I2350" s="27"/>
    </row>
    <row r="2351" spans="1:9" x14ac:dyDescent="0.35">
      <c r="A2351">
        <v>2350</v>
      </c>
      <c r="B2351" s="23" t="s">
        <v>2381</v>
      </c>
      <c r="C2351" s="22">
        <v>1</v>
      </c>
      <c r="D2351" s="26">
        <f t="shared" si="112"/>
        <v>2.48015873015873E-4</v>
      </c>
      <c r="E2351" s="26">
        <f t="shared" si="113"/>
        <v>8.9718284586398715E-5</v>
      </c>
      <c r="F2351" s="27">
        <f t="shared" si="114"/>
        <v>8.9718284586398717E-2</v>
      </c>
      <c r="G2351" s="27"/>
      <c r="H2351" s="27"/>
      <c r="I2351" s="27"/>
    </row>
    <row r="2352" spans="1:9" x14ac:dyDescent="0.35">
      <c r="A2352">
        <v>2351</v>
      </c>
      <c r="B2352" s="23" t="s">
        <v>2382</v>
      </c>
      <c r="C2352" s="22">
        <v>1</v>
      </c>
      <c r="D2352" s="26">
        <f t="shared" si="112"/>
        <v>2.48015873015873E-4</v>
      </c>
      <c r="E2352" s="26">
        <f t="shared" si="113"/>
        <v>8.9718284586398715E-5</v>
      </c>
      <c r="F2352" s="27">
        <f t="shared" si="114"/>
        <v>8.9718284586398717E-2</v>
      </c>
      <c r="G2352" s="27"/>
      <c r="H2352" s="27"/>
      <c r="I2352" s="27"/>
    </row>
    <row r="2353" spans="1:9" x14ac:dyDescent="0.35">
      <c r="A2353">
        <v>2352</v>
      </c>
      <c r="B2353" s="23" t="s">
        <v>2383</v>
      </c>
      <c r="C2353" s="22">
        <v>1</v>
      </c>
      <c r="D2353" s="26">
        <f t="shared" si="112"/>
        <v>2.48015873015873E-4</v>
      </c>
      <c r="E2353" s="26">
        <f t="shared" si="113"/>
        <v>8.9718284586398715E-5</v>
      </c>
      <c r="F2353" s="27">
        <f t="shared" si="114"/>
        <v>8.9718284586398717E-2</v>
      </c>
      <c r="G2353" s="27"/>
      <c r="H2353" s="27"/>
      <c r="I2353" s="27"/>
    </row>
    <row r="2354" spans="1:9" x14ac:dyDescent="0.35">
      <c r="A2354">
        <v>2353</v>
      </c>
      <c r="B2354" s="23" t="s">
        <v>2384</v>
      </c>
      <c r="C2354" s="22">
        <v>1</v>
      </c>
      <c r="D2354" s="26">
        <f t="shared" si="112"/>
        <v>2.48015873015873E-4</v>
      </c>
      <c r="E2354" s="26">
        <f t="shared" si="113"/>
        <v>8.9718284586398715E-5</v>
      </c>
      <c r="F2354" s="27">
        <f t="shared" si="114"/>
        <v>8.9718284586398717E-2</v>
      </c>
      <c r="G2354" s="27"/>
      <c r="H2354" s="27"/>
      <c r="I2354" s="27"/>
    </row>
    <row r="2355" spans="1:9" x14ac:dyDescent="0.35">
      <c r="A2355">
        <v>2354</v>
      </c>
      <c r="B2355" s="23" t="s">
        <v>2385</v>
      </c>
      <c r="C2355" s="22">
        <v>1</v>
      </c>
      <c r="D2355" s="26">
        <f t="shared" si="112"/>
        <v>2.48015873015873E-4</v>
      </c>
      <c r="E2355" s="26">
        <f t="shared" si="113"/>
        <v>8.9718284586398715E-5</v>
      </c>
      <c r="F2355" s="27">
        <f t="shared" si="114"/>
        <v>8.9718284586398717E-2</v>
      </c>
      <c r="G2355" s="27"/>
      <c r="H2355" s="27"/>
      <c r="I2355" s="27"/>
    </row>
    <row r="2356" spans="1:9" x14ac:dyDescent="0.35">
      <c r="A2356">
        <v>2355</v>
      </c>
      <c r="B2356" s="23" t="s">
        <v>2386</v>
      </c>
      <c r="C2356" s="22">
        <v>1</v>
      </c>
      <c r="D2356" s="26">
        <f t="shared" si="112"/>
        <v>2.48015873015873E-4</v>
      </c>
      <c r="E2356" s="26">
        <f t="shared" si="113"/>
        <v>8.9718284586398715E-5</v>
      </c>
      <c r="F2356" s="27">
        <f t="shared" si="114"/>
        <v>8.9718284586398717E-2</v>
      </c>
      <c r="G2356" s="27"/>
      <c r="H2356" s="27"/>
      <c r="I2356" s="27"/>
    </row>
    <row r="2357" spans="1:9" x14ac:dyDescent="0.35">
      <c r="A2357">
        <v>2356</v>
      </c>
      <c r="B2357" s="23" t="s">
        <v>2387</v>
      </c>
      <c r="C2357" s="22">
        <v>1</v>
      </c>
      <c r="D2357" s="26">
        <f t="shared" si="112"/>
        <v>2.48015873015873E-4</v>
      </c>
      <c r="E2357" s="26">
        <f t="shared" si="113"/>
        <v>8.9718284586398715E-5</v>
      </c>
      <c r="F2357" s="27">
        <f t="shared" si="114"/>
        <v>8.9718284586398717E-2</v>
      </c>
      <c r="G2357" s="27"/>
      <c r="H2357" s="27"/>
      <c r="I2357" s="27"/>
    </row>
    <row r="2358" spans="1:9" x14ac:dyDescent="0.35">
      <c r="A2358">
        <v>2357</v>
      </c>
      <c r="B2358" s="23" t="s">
        <v>2388</v>
      </c>
      <c r="C2358" s="22">
        <v>1</v>
      </c>
      <c r="D2358" s="26">
        <f t="shared" si="112"/>
        <v>2.48015873015873E-4</v>
      </c>
      <c r="E2358" s="26">
        <f t="shared" si="113"/>
        <v>8.9718284586398715E-5</v>
      </c>
      <c r="F2358" s="27">
        <f t="shared" si="114"/>
        <v>8.9718284586398717E-2</v>
      </c>
      <c r="G2358" s="27"/>
      <c r="H2358" s="27"/>
      <c r="I2358" s="27"/>
    </row>
    <row r="2359" spans="1:9" x14ac:dyDescent="0.35">
      <c r="A2359">
        <v>2358</v>
      </c>
      <c r="B2359" s="23" t="s">
        <v>2389</v>
      </c>
      <c r="C2359" s="22">
        <v>1</v>
      </c>
      <c r="D2359" s="26">
        <f t="shared" si="112"/>
        <v>2.48015873015873E-4</v>
      </c>
      <c r="E2359" s="26">
        <f t="shared" si="113"/>
        <v>8.9718284586398715E-5</v>
      </c>
      <c r="F2359" s="27">
        <f t="shared" si="114"/>
        <v>8.9718284586398717E-2</v>
      </c>
      <c r="G2359" s="27"/>
      <c r="H2359" s="27"/>
      <c r="I2359" s="27"/>
    </row>
    <row r="2360" spans="1:9" x14ac:dyDescent="0.35">
      <c r="A2360">
        <v>2359</v>
      </c>
      <c r="B2360" s="23" t="s">
        <v>2390</v>
      </c>
      <c r="C2360" s="22">
        <v>1</v>
      </c>
      <c r="D2360" s="26">
        <f t="shared" si="112"/>
        <v>2.48015873015873E-4</v>
      </c>
      <c r="E2360" s="26">
        <f t="shared" si="113"/>
        <v>8.9718284586398715E-5</v>
      </c>
      <c r="F2360" s="27">
        <f t="shared" si="114"/>
        <v>8.9718284586398717E-2</v>
      </c>
      <c r="G2360" s="27"/>
      <c r="H2360" s="27"/>
      <c r="I2360" s="27"/>
    </row>
    <row r="2361" spans="1:9" x14ac:dyDescent="0.35">
      <c r="A2361">
        <v>2360</v>
      </c>
      <c r="B2361" s="23" t="s">
        <v>2391</v>
      </c>
      <c r="C2361" s="22">
        <v>1</v>
      </c>
      <c r="D2361" s="26">
        <f t="shared" si="112"/>
        <v>2.48015873015873E-4</v>
      </c>
      <c r="E2361" s="26">
        <f t="shared" si="113"/>
        <v>8.9718284586398715E-5</v>
      </c>
      <c r="F2361" s="27">
        <f t="shared" si="114"/>
        <v>8.9718284586398717E-2</v>
      </c>
      <c r="G2361" s="27"/>
      <c r="H2361" s="27"/>
      <c r="I2361" s="27"/>
    </row>
    <row r="2362" spans="1:9" x14ac:dyDescent="0.35">
      <c r="A2362">
        <v>2361</v>
      </c>
      <c r="B2362" s="23" t="s">
        <v>2392</v>
      </c>
      <c r="C2362" s="22">
        <v>1</v>
      </c>
      <c r="D2362" s="26">
        <f t="shared" si="112"/>
        <v>2.48015873015873E-4</v>
      </c>
      <c r="E2362" s="26">
        <f t="shared" si="113"/>
        <v>8.9718284586398715E-5</v>
      </c>
      <c r="F2362" s="27">
        <f t="shared" si="114"/>
        <v>8.9718284586398717E-2</v>
      </c>
      <c r="G2362" s="27"/>
      <c r="H2362" s="27"/>
      <c r="I2362" s="27"/>
    </row>
    <row r="2363" spans="1:9" x14ac:dyDescent="0.35">
      <c r="A2363">
        <v>2362</v>
      </c>
      <c r="B2363" s="23" t="s">
        <v>2393</v>
      </c>
      <c r="C2363" s="22">
        <v>1</v>
      </c>
      <c r="D2363" s="26">
        <f t="shared" si="112"/>
        <v>2.48015873015873E-4</v>
      </c>
      <c r="E2363" s="26">
        <f t="shared" si="113"/>
        <v>8.9718284586398715E-5</v>
      </c>
      <c r="F2363" s="27">
        <f t="shared" si="114"/>
        <v>8.9718284586398717E-2</v>
      </c>
      <c r="G2363" s="27"/>
      <c r="H2363" s="27"/>
      <c r="I2363" s="27"/>
    </row>
    <row r="2364" spans="1:9" x14ac:dyDescent="0.35">
      <c r="A2364">
        <v>2363</v>
      </c>
      <c r="B2364" s="23" t="s">
        <v>2394</v>
      </c>
      <c r="C2364" s="22">
        <v>1</v>
      </c>
      <c r="D2364" s="26">
        <f t="shared" si="112"/>
        <v>2.48015873015873E-4</v>
      </c>
      <c r="E2364" s="26">
        <f t="shared" si="113"/>
        <v>8.9718284586398715E-5</v>
      </c>
      <c r="F2364" s="27">
        <f t="shared" si="114"/>
        <v>8.9718284586398717E-2</v>
      </c>
      <c r="G2364" s="27"/>
      <c r="H2364" s="27"/>
      <c r="I2364" s="27"/>
    </row>
    <row r="2365" spans="1:9" x14ac:dyDescent="0.35">
      <c r="A2365">
        <v>2364</v>
      </c>
      <c r="B2365" s="23" t="s">
        <v>2395</v>
      </c>
      <c r="C2365" s="22">
        <v>1</v>
      </c>
      <c r="D2365" s="26">
        <f t="shared" si="112"/>
        <v>2.48015873015873E-4</v>
      </c>
      <c r="E2365" s="26">
        <f t="shared" si="113"/>
        <v>8.9718284586398715E-5</v>
      </c>
      <c r="F2365" s="27">
        <f t="shared" si="114"/>
        <v>8.9718284586398717E-2</v>
      </c>
      <c r="G2365" s="27"/>
      <c r="H2365" s="27"/>
      <c r="I2365" s="27"/>
    </row>
    <row r="2366" spans="1:9" x14ac:dyDescent="0.35">
      <c r="A2366">
        <v>2365</v>
      </c>
      <c r="B2366" s="23" t="s">
        <v>2396</v>
      </c>
      <c r="C2366" s="22">
        <v>1</v>
      </c>
      <c r="D2366" s="26">
        <f t="shared" si="112"/>
        <v>2.48015873015873E-4</v>
      </c>
      <c r="E2366" s="26">
        <f t="shared" si="113"/>
        <v>8.9718284586398715E-5</v>
      </c>
      <c r="F2366" s="27">
        <f t="shared" si="114"/>
        <v>8.9718284586398717E-2</v>
      </c>
      <c r="G2366" s="27"/>
      <c r="H2366" s="27"/>
      <c r="I2366" s="27"/>
    </row>
    <row r="2367" spans="1:9" x14ac:dyDescent="0.35">
      <c r="A2367">
        <v>2366</v>
      </c>
      <c r="B2367" s="23" t="s">
        <v>2397</v>
      </c>
      <c r="C2367" s="22">
        <v>1</v>
      </c>
      <c r="D2367" s="26">
        <f t="shared" si="112"/>
        <v>2.48015873015873E-4</v>
      </c>
      <c r="E2367" s="26">
        <f t="shared" si="113"/>
        <v>8.9718284586398715E-5</v>
      </c>
      <c r="F2367" s="27">
        <f t="shared" si="114"/>
        <v>8.9718284586398717E-2</v>
      </c>
      <c r="G2367" s="27"/>
      <c r="H2367" s="27"/>
      <c r="I2367" s="27"/>
    </row>
    <row r="2368" spans="1:9" x14ac:dyDescent="0.35">
      <c r="A2368">
        <v>2367</v>
      </c>
      <c r="B2368" s="23" t="s">
        <v>2398</v>
      </c>
      <c r="C2368" s="22">
        <v>1</v>
      </c>
      <c r="D2368" s="26">
        <f t="shared" si="112"/>
        <v>2.48015873015873E-4</v>
      </c>
      <c r="E2368" s="26">
        <f t="shared" si="113"/>
        <v>8.9718284586398715E-5</v>
      </c>
      <c r="F2368" s="27">
        <f t="shared" si="114"/>
        <v>8.9718284586398717E-2</v>
      </c>
      <c r="G2368" s="27"/>
      <c r="H2368" s="27"/>
      <c r="I2368" s="27"/>
    </row>
    <row r="2369" spans="1:9" x14ac:dyDescent="0.35">
      <c r="A2369">
        <v>2368</v>
      </c>
      <c r="B2369" s="23" t="s">
        <v>2399</v>
      </c>
      <c r="C2369" s="22">
        <v>1</v>
      </c>
      <c r="D2369" s="26">
        <f t="shared" si="112"/>
        <v>2.48015873015873E-4</v>
      </c>
      <c r="E2369" s="26">
        <f t="shared" si="113"/>
        <v>8.9718284586398715E-5</v>
      </c>
      <c r="F2369" s="27">
        <f t="shared" si="114"/>
        <v>8.9718284586398717E-2</v>
      </c>
      <c r="G2369" s="27"/>
      <c r="H2369" s="27"/>
      <c r="I2369" s="27"/>
    </row>
    <row r="2370" spans="1:9" x14ac:dyDescent="0.35">
      <c r="A2370">
        <v>2369</v>
      </c>
      <c r="B2370" s="23" t="s">
        <v>2400</v>
      </c>
      <c r="C2370" s="22">
        <v>1</v>
      </c>
      <c r="D2370" s="26">
        <f t="shared" ref="D2370:D2433" si="115">$C2370/$M$3</f>
        <v>2.48015873015873E-4</v>
      </c>
      <c r="E2370" s="26">
        <f t="shared" ref="E2370:E2433" si="116">$C2370/$M$4</f>
        <v>8.9718284586398715E-5</v>
      </c>
      <c r="F2370" s="27">
        <f t="shared" si="114"/>
        <v>8.9718284586398717E-2</v>
      </c>
      <c r="G2370" s="27"/>
      <c r="H2370" s="27"/>
      <c r="I2370" s="27"/>
    </row>
    <row r="2371" spans="1:9" x14ac:dyDescent="0.35">
      <c r="A2371">
        <v>2370</v>
      </c>
      <c r="B2371" s="23" t="s">
        <v>2401</v>
      </c>
      <c r="C2371" s="22">
        <v>1</v>
      </c>
      <c r="D2371" s="26">
        <f t="shared" si="115"/>
        <v>2.48015873015873E-4</v>
      </c>
      <c r="E2371" s="26">
        <f t="shared" si="116"/>
        <v>8.9718284586398715E-5</v>
      </c>
      <c r="F2371" s="27">
        <f t="shared" ref="F2371:F2434" si="117">(C2371/$M$4)*1000</f>
        <v>8.9718284586398717E-2</v>
      </c>
      <c r="G2371" s="27"/>
      <c r="H2371" s="27"/>
      <c r="I2371" s="27"/>
    </row>
    <row r="2372" spans="1:9" x14ac:dyDescent="0.35">
      <c r="A2372">
        <v>2371</v>
      </c>
      <c r="B2372" s="23" t="s">
        <v>2402</v>
      </c>
      <c r="C2372" s="22">
        <v>1</v>
      </c>
      <c r="D2372" s="26">
        <f t="shared" si="115"/>
        <v>2.48015873015873E-4</v>
      </c>
      <c r="E2372" s="26">
        <f t="shared" si="116"/>
        <v>8.9718284586398715E-5</v>
      </c>
      <c r="F2372" s="27">
        <f t="shared" si="117"/>
        <v>8.9718284586398717E-2</v>
      </c>
      <c r="G2372" s="27"/>
      <c r="H2372" s="27"/>
      <c r="I2372" s="27"/>
    </row>
    <row r="2373" spans="1:9" x14ac:dyDescent="0.35">
      <c r="A2373">
        <v>2372</v>
      </c>
      <c r="B2373" s="23" t="s">
        <v>2403</v>
      </c>
      <c r="C2373" s="22">
        <v>1</v>
      </c>
      <c r="D2373" s="26">
        <f t="shared" si="115"/>
        <v>2.48015873015873E-4</v>
      </c>
      <c r="E2373" s="26">
        <f t="shared" si="116"/>
        <v>8.9718284586398715E-5</v>
      </c>
      <c r="F2373" s="27">
        <f t="shared" si="117"/>
        <v>8.9718284586398717E-2</v>
      </c>
      <c r="G2373" s="27"/>
      <c r="H2373" s="27"/>
      <c r="I2373" s="27"/>
    </row>
    <row r="2374" spans="1:9" x14ac:dyDescent="0.35">
      <c r="A2374">
        <v>2373</v>
      </c>
      <c r="B2374" s="23" t="s">
        <v>2404</v>
      </c>
      <c r="C2374" s="22">
        <v>1</v>
      </c>
      <c r="D2374" s="26">
        <f t="shared" si="115"/>
        <v>2.48015873015873E-4</v>
      </c>
      <c r="E2374" s="26">
        <f t="shared" si="116"/>
        <v>8.9718284586398715E-5</v>
      </c>
      <c r="F2374" s="27">
        <f t="shared" si="117"/>
        <v>8.9718284586398717E-2</v>
      </c>
      <c r="G2374" s="27"/>
      <c r="H2374" s="27"/>
      <c r="I2374" s="27"/>
    </row>
    <row r="2375" spans="1:9" x14ac:dyDescent="0.35">
      <c r="A2375">
        <v>2374</v>
      </c>
      <c r="B2375" s="23" t="s">
        <v>2405</v>
      </c>
      <c r="C2375" s="22">
        <v>1</v>
      </c>
      <c r="D2375" s="26">
        <f t="shared" si="115"/>
        <v>2.48015873015873E-4</v>
      </c>
      <c r="E2375" s="26">
        <f t="shared" si="116"/>
        <v>8.9718284586398715E-5</v>
      </c>
      <c r="F2375" s="27">
        <f t="shared" si="117"/>
        <v>8.9718284586398717E-2</v>
      </c>
      <c r="G2375" s="27"/>
      <c r="H2375" s="27"/>
      <c r="I2375" s="27"/>
    </row>
    <row r="2376" spans="1:9" x14ac:dyDescent="0.35">
      <c r="A2376">
        <v>2375</v>
      </c>
      <c r="B2376" s="23" t="s">
        <v>2406</v>
      </c>
      <c r="C2376" s="22">
        <v>1</v>
      </c>
      <c r="D2376" s="26">
        <f t="shared" si="115"/>
        <v>2.48015873015873E-4</v>
      </c>
      <c r="E2376" s="26">
        <f t="shared" si="116"/>
        <v>8.9718284586398715E-5</v>
      </c>
      <c r="F2376" s="27">
        <f t="shared" si="117"/>
        <v>8.9718284586398717E-2</v>
      </c>
      <c r="G2376" s="27"/>
      <c r="H2376" s="27"/>
      <c r="I2376" s="27"/>
    </row>
    <row r="2377" spans="1:9" x14ac:dyDescent="0.35">
      <c r="A2377">
        <v>2376</v>
      </c>
      <c r="B2377" s="23" t="s">
        <v>2407</v>
      </c>
      <c r="C2377" s="22">
        <v>1</v>
      </c>
      <c r="D2377" s="26">
        <f t="shared" si="115"/>
        <v>2.48015873015873E-4</v>
      </c>
      <c r="E2377" s="26">
        <f t="shared" si="116"/>
        <v>8.9718284586398715E-5</v>
      </c>
      <c r="F2377" s="27">
        <f t="shared" si="117"/>
        <v>8.9718284586398717E-2</v>
      </c>
      <c r="G2377" s="27"/>
      <c r="H2377" s="27"/>
      <c r="I2377" s="27"/>
    </row>
    <row r="2378" spans="1:9" x14ac:dyDescent="0.35">
      <c r="A2378">
        <v>2377</v>
      </c>
      <c r="B2378" s="23" t="s">
        <v>2408</v>
      </c>
      <c r="C2378" s="22">
        <v>1</v>
      </c>
      <c r="D2378" s="26">
        <f t="shared" si="115"/>
        <v>2.48015873015873E-4</v>
      </c>
      <c r="E2378" s="26">
        <f t="shared" si="116"/>
        <v>8.9718284586398715E-5</v>
      </c>
      <c r="F2378" s="27">
        <f t="shared" si="117"/>
        <v>8.9718284586398717E-2</v>
      </c>
      <c r="G2378" s="27"/>
      <c r="H2378" s="27"/>
      <c r="I2378" s="27"/>
    </row>
    <row r="2379" spans="1:9" x14ac:dyDescent="0.35">
      <c r="A2379">
        <v>2378</v>
      </c>
      <c r="B2379" s="23" t="s">
        <v>2409</v>
      </c>
      <c r="C2379" s="22">
        <v>1</v>
      </c>
      <c r="D2379" s="26">
        <f t="shared" si="115"/>
        <v>2.48015873015873E-4</v>
      </c>
      <c r="E2379" s="26">
        <f t="shared" si="116"/>
        <v>8.9718284586398715E-5</v>
      </c>
      <c r="F2379" s="27">
        <f t="shared" si="117"/>
        <v>8.9718284586398717E-2</v>
      </c>
      <c r="G2379" s="27"/>
      <c r="H2379" s="27"/>
      <c r="I2379" s="27"/>
    </row>
    <row r="2380" spans="1:9" x14ac:dyDescent="0.35">
      <c r="A2380">
        <v>2379</v>
      </c>
      <c r="B2380" s="23" t="s">
        <v>2410</v>
      </c>
      <c r="C2380" s="22">
        <v>1</v>
      </c>
      <c r="D2380" s="26">
        <f t="shared" si="115"/>
        <v>2.48015873015873E-4</v>
      </c>
      <c r="E2380" s="26">
        <f t="shared" si="116"/>
        <v>8.9718284586398715E-5</v>
      </c>
      <c r="F2380" s="27">
        <f t="shared" si="117"/>
        <v>8.9718284586398717E-2</v>
      </c>
      <c r="G2380" s="27"/>
      <c r="H2380" s="27"/>
      <c r="I2380" s="27"/>
    </row>
    <row r="2381" spans="1:9" x14ac:dyDescent="0.35">
      <c r="A2381">
        <v>2380</v>
      </c>
      <c r="B2381" s="23" t="s">
        <v>2411</v>
      </c>
      <c r="C2381" s="22">
        <v>1</v>
      </c>
      <c r="D2381" s="26">
        <f t="shared" si="115"/>
        <v>2.48015873015873E-4</v>
      </c>
      <c r="E2381" s="26">
        <f t="shared" si="116"/>
        <v>8.9718284586398715E-5</v>
      </c>
      <c r="F2381" s="27">
        <f t="shared" si="117"/>
        <v>8.9718284586398717E-2</v>
      </c>
      <c r="G2381" s="27"/>
      <c r="H2381" s="27"/>
      <c r="I2381" s="27"/>
    </row>
    <row r="2382" spans="1:9" x14ac:dyDescent="0.35">
      <c r="A2382">
        <v>2381</v>
      </c>
      <c r="B2382" s="23" t="s">
        <v>2412</v>
      </c>
      <c r="C2382" s="22">
        <v>1</v>
      </c>
      <c r="D2382" s="26">
        <f t="shared" si="115"/>
        <v>2.48015873015873E-4</v>
      </c>
      <c r="E2382" s="26">
        <f t="shared" si="116"/>
        <v>8.9718284586398715E-5</v>
      </c>
      <c r="F2382" s="27">
        <f t="shared" si="117"/>
        <v>8.9718284586398717E-2</v>
      </c>
      <c r="G2382" s="27"/>
      <c r="H2382" s="27"/>
      <c r="I2382" s="27"/>
    </row>
    <row r="2383" spans="1:9" x14ac:dyDescent="0.35">
      <c r="A2383">
        <v>2382</v>
      </c>
      <c r="B2383" s="23" t="s">
        <v>2413</v>
      </c>
      <c r="C2383" s="22">
        <v>1</v>
      </c>
      <c r="D2383" s="26">
        <f t="shared" si="115"/>
        <v>2.48015873015873E-4</v>
      </c>
      <c r="E2383" s="26">
        <f t="shared" si="116"/>
        <v>8.9718284586398715E-5</v>
      </c>
      <c r="F2383" s="27">
        <f t="shared" si="117"/>
        <v>8.9718284586398717E-2</v>
      </c>
      <c r="G2383" s="27"/>
      <c r="H2383" s="27"/>
      <c r="I2383" s="27"/>
    </row>
    <row r="2384" spans="1:9" x14ac:dyDescent="0.35">
      <c r="A2384">
        <v>2383</v>
      </c>
      <c r="B2384" s="23" t="s">
        <v>2414</v>
      </c>
      <c r="C2384" s="22">
        <v>1</v>
      </c>
      <c r="D2384" s="26">
        <f t="shared" si="115"/>
        <v>2.48015873015873E-4</v>
      </c>
      <c r="E2384" s="26">
        <f t="shared" si="116"/>
        <v>8.9718284586398715E-5</v>
      </c>
      <c r="F2384" s="27">
        <f t="shared" si="117"/>
        <v>8.9718284586398717E-2</v>
      </c>
      <c r="G2384" s="27"/>
      <c r="H2384" s="27"/>
      <c r="I2384" s="27"/>
    </row>
    <row r="2385" spans="1:9" x14ac:dyDescent="0.35">
      <c r="A2385">
        <v>2384</v>
      </c>
      <c r="B2385" s="23" t="s">
        <v>2415</v>
      </c>
      <c r="C2385" s="22">
        <v>1</v>
      </c>
      <c r="D2385" s="26">
        <f t="shared" si="115"/>
        <v>2.48015873015873E-4</v>
      </c>
      <c r="E2385" s="26">
        <f t="shared" si="116"/>
        <v>8.9718284586398715E-5</v>
      </c>
      <c r="F2385" s="27">
        <f t="shared" si="117"/>
        <v>8.9718284586398717E-2</v>
      </c>
      <c r="G2385" s="27"/>
      <c r="H2385" s="27"/>
      <c r="I2385" s="27"/>
    </row>
    <row r="2386" spans="1:9" x14ac:dyDescent="0.35">
      <c r="A2386">
        <v>2385</v>
      </c>
      <c r="B2386" s="23" t="s">
        <v>2416</v>
      </c>
      <c r="C2386" s="22">
        <v>1</v>
      </c>
      <c r="D2386" s="26">
        <f t="shared" si="115"/>
        <v>2.48015873015873E-4</v>
      </c>
      <c r="E2386" s="26">
        <f t="shared" si="116"/>
        <v>8.9718284586398715E-5</v>
      </c>
      <c r="F2386" s="27">
        <f t="shared" si="117"/>
        <v>8.9718284586398717E-2</v>
      </c>
      <c r="G2386" s="27"/>
      <c r="H2386" s="27"/>
      <c r="I2386" s="27"/>
    </row>
    <row r="2387" spans="1:9" x14ac:dyDescent="0.35">
      <c r="A2387">
        <v>2386</v>
      </c>
      <c r="B2387" s="23" t="s">
        <v>2417</v>
      </c>
      <c r="C2387" s="22">
        <v>1</v>
      </c>
      <c r="D2387" s="26">
        <f t="shared" si="115"/>
        <v>2.48015873015873E-4</v>
      </c>
      <c r="E2387" s="26">
        <f t="shared" si="116"/>
        <v>8.9718284586398715E-5</v>
      </c>
      <c r="F2387" s="27">
        <f t="shared" si="117"/>
        <v>8.9718284586398717E-2</v>
      </c>
      <c r="G2387" s="27"/>
      <c r="H2387" s="27"/>
      <c r="I2387" s="27"/>
    </row>
    <row r="2388" spans="1:9" x14ac:dyDescent="0.35">
      <c r="A2388">
        <v>2387</v>
      </c>
      <c r="B2388" s="23" t="s">
        <v>2418</v>
      </c>
      <c r="C2388" s="22">
        <v>1</v>
      </c>
      <c r="D2388" s="26">
        <f t="shared" si="115"/>
        <v>2.48015873015873E-4</v>
      </c>
      <c r="E2388" s="26">
        <f t="shared" si="116"/>
        <v>8.9718284586398715E-5</v>
      </c>
      <c r="F2388" s="27">
        <f t="shared" si="117"/>
        <v>8.9718284586398717E-2</v>
      </c>
      <c r="G2388" s="27"/>
      <c r="H2388" s="27"/>
      <c r="I2388" s="27"/>
    </row>
    <row r="2389" spans="1:9" x14ac:dyDescent="0.35">
      <c r="A2389">
        <v>2388</v>
      </c>
      <c r="B2389" s="23" t="s">
        <v>2419</v>
      </c>
      <c r="C2389" s="22">
        <v>1</v>
      </c>
      <c r="D2389" s="26">
        <f t="shared" si="115"/>
        <v>2.48015873015873E-4</v>
      </c>
      <c r="E2389" s="26">
        <f t="shared" si="116"/>
        <v>8.9718284586398715E-5</v>
      </c>
      <c r="F2389" s="27">
        <f t="shared" si="117"/>
        <v>8.9718284586398717E-2</v>
      </c>
      <c r="G2389" s="27"/>
      <c r="H2389" s="27"/>
      <c r="I2389" s="27"/>
    </row>
    <row r="2390" spans="1:9" x14ac:dyDescent="0.35">
      <c r="A2390">
        <v>2389</v>
      </c>
      <c r="B2390" s="23" t="s">
        <v>2420</v>
      </c>
      <c r="C2390" s="22">
        <v>1</v>
      </c>
      <c r="D2390" s="26">
        <f t="shared" si="115"/>
        <v>2.48015873015873E-4</v>
      </c>
      <c r="E2390" s="26">
        <f t="shared" si="116"/>
        <v>8.9718284586398715E-5</v>
      </c>
      <c r="F2390" s="27">
        <f t="shared" si="117"/>
        <v>8.9718284586398717E-2</v>
      </c>
      <c r="G2390" s="27"/>
      <c r="H2390" s="27"/>
      <c r="I2390" s="27"/>
    </row>
    <row r="2391" spans="1:9" x14ac:dyDescent="0.35">
      <c r="A2391">
        <v>2390</v>
      </c>
      <c r="B2391" s="23" t="s">
        <v>2421</v>
      </c>
      <c r="C2391" s="22">
        <v>1</v>
      </c>
      <c r="D2391" s="26">
        <f t="shared" si="115"/>
        <v>2.48015873015873E-4</v>
      </c>
      <c r="E2391" s="26">
        <f t="shared" si="116"/>
        <v>8.9718284586398715E-5</v>
      </c>
      <c r="F2391" s="27">
        <f t="shared" si="117"/>
        <v>8.9718284586398717E-2</v>
      </c>
      <c r="G2391" s="27"/>
      <c r="H2391" s="27"/>
      <c r="I2391" s="27"/>
    </row>
    <row r="2392" spans="1:9" x14ac:dyDescent="0.35">
      <c r="A2392">
        <v>2391</v>
      </c>
      <c r="B2392" s="23" t="s">
        <v>2422</v>
      </c>
      <c r="C2392" s="22">
        <v>1</v>
      </c>
      <c r="D2392" s="26">
        <f t="shared" si="115"/>
        <v>2.48015873015873E-4</v>
      </c>
      <c r="E2392" s="26">
        <f t="shared" si="116"/>
        <v>8.9718284586398715E-5</v>
      </c>
      <c r="F2392" s="27">
        <f t="shared" si="117"/>
        <v>8.9718284586398717E-2</v>
      </c>
      <c r="G2392" s="27"/>
      <c r="H2392" s="27"/>
      <c r="I2392" s="27"/>
    </row>
    <row r="2393" spans="1:9" x14ac:dyDescent="0.35">
      <c r="A2393">
        <v>2392</v>
      </c>
      <c r="B2393" s="23" t="s">
        <v>2423</v>
      </c>
      <c r="C2393" s="22">
        <v>1</v>
      </c>
      <c r="D2393" s="26">
        <f t="shared" si="115"/>
        <v>2.48015873015873E-4</v>
      </c>
      <c r="E2393" s="26">
        <f t="shared" si="116"/>
        <v>8.9718284586398715E-5</v>
      </c>
      <c r="F2393" s="27">
        <f t="shared" si="117"/>
        <v>8.9718284586398717E-2</v>
      </c>
      <c r="G2393" s="27"/>
      <c r="H2393" s="27"/>
      <c r="I2393" s="27"/>
    </row>
    <row r="2394" spans="1:9" x14ac:dyDescent="0.35">
      <c r="A2394">
        <v>2393</v>
      </c>
      <c r="B2394" s="23" t="s">
        <v>2424</v>
      </c>
      <c r="C2394" s="22">
        <v>1</v>
      </c>
      <c r="D2394" s="26">
        <f t="shared" si="115"/>
        <v>2.48015873015873E-4</v>
      </c>
      <c r="E2394" s="26">
        <f t="shared" si="116"/>
        <v>8.9718284586398715E-5</v>
      </c>
      <c r="F2394" s="27">
        <f t="shared" si="117"/>
        <v>8.9718284586398717E-2</v>
      </c>
      <c r="G2394" s="27"/>
      <c r="H2394" s="27"/>
      <c r="I2394" s="27"/>
    </row>
    <row r="2395" spans="1:9" x14ac:dyDescent="0.35">
      <c r="A2395">
        <v>2394</v>
      </c>
      <c r="B2395" s="23" t="s">
        <v>2425</v>
      </c>
      <c r="C2395" s="22">
        <v>1</v>
      </c>
      <c r="D2395" s="26">
        <f t="shared" si="115"/>
        <v>2.48015873015873E-4</v>
      </c>
      <c r="E2395" s="26">
        <f t="shared" si="116"/>
        <v>8.9718284586398715E-5</v>
      </c>
      <c r="F2395" s="27">
        <f t="shared" si="117"/>
        <v>8.9718284586398717E-2</v>
      </c>
      <c r="G2395" s="27"/>
      <c r="H2395" s="27"/>
      <c r="I2395" s="27"/>
    </row>
    <row r="2396" spans="1:9" x14ac:dyDescent="0.35">
      <c r="A2396">
        <v>2395</v>
      </c>
      <c r="B2396" s="23" t="s">
        <v>2426</v>
      </c>
      <c r="C2396" s="22">
        <v>1</v>
      </c>
      <c r="D2396" s="26">
        <f t="shared" si="115"/>
        <v>2.48015873015873E-4</v>
      </c>
      <c r="E2396" s="26">
        <f t="shared" si="116"/>
        <v>8.9718284586398715E-5</v>
      </c>
      <c r="F2396" s="27">
        <f t="shared" si="117"/>
        <v>8.9718284586398717E-2</v>
      </c>
      <c r="G2396" s="27"/>
      <c r="H2396" s="27"/>
      <c r="I2396" s="27"/>
    </row>
    <row r="2397" spans="1:9" x14ac:dyDescent="0.35">
      <c r="A2397">
        <v>2396</v>
      </c>
      <c r="B2397" s="23" t="s">
        <v>2427</v>
      </c>
      <c r="C2397" s="22">
        <v>1</v>
      </c>
      <c r="D2397" s="26">
        <f t="shared" si="115"/>
        <v>2.48015873015873E-4</v>
      </c>
      <c r="E2397" s="26">
        <f t="shared" si="116"/>
        <v>8.9718284586398715E-5</v>
      </c>
      <c r="F2397" s="27">
        <f t="shared" si="117"/>
        <v>8.9718284586398717E-2</v>
      </c>
      <c r="G2397" s="27"/>
      <c r="H2397" s="27"/>
      <c r="I2397" s="27"/>
    </row>
    <row r="2398" spans="1:9" x14ac:dyDescent="0.35">
      <c r="A2398">
        <v>2397</v>
      </c>
      <c r="B2398" s="23" t="s">
        <v>2428</v>
      </c>
      <c r="C2398" s="22">
        <v>1</v>
      </c>
      <c r="D2398" s="26">
        <f t="shared" si="115"/>
        <v>2.48015873015873E-4</v>
      </c>
      <c r="E2398" s="26">
        <f t="shared" si="116"/>
        <v>8.9718284586398715E-5</v>
      </c>
      <c r="F2398" s="27">
        <f t="shared" si="117"/>
        <v>8.9718284586398717E-2</v>
      </c>
      <c r="G2398" s="27"/>
      <c r="H2398" s="27"/>
      <c r="I2398" s="27"/>
    </row>
    <row r="2399" spans="1:9" x14ac:dyDescent="0.35">
      <c r="A2399">
        <v>2398</v>
      </c>
      <c r="B2399" s="23" t="s">
        <v>2429</v>
      </c>
      <c r="C2399" s="22">
        <v>1</v>
      </c>
      <c r="D2399" s="26">
        <f t="shared" si="115"/>
        <v>2.48015873015873E-4</v>
      </c>
      <c r="E2399" s="26">
        <f t="shared" si="116"/>
        <v>8.9718284586398715E-5</v>
      </c>
      <c r="F2399" s="27">
        <f t="shared" si="117"/>
        <v>8.9718284586398717E-2</v>
      </c>
      <c r="G2399" s="27"/>
      <c r="H2399" s="27"/>
      <c r="I2399" s="27"/>
    </row>
    <row r="2400" spans="1:9" x14ac:dyDescent="0.35">
      <c r="A2400">
        <v>2399</v>
      </c>
      <c r="B2400" s="23" t="s">
        <v>2430</v>
      </c>
      <c r="C2400" s="22">
        <v>1</v>
      </c>
      <c r="D2400" s="26">
        <f t="shared" si="115"/>
        <v>2.48015873015873E-4</v>
      </c>
      <c r="E2400" s="26">
        <f t="shared" si="116"/>
        <v>8.9718284586398715E-5</v>
      </c>
      <c r="F2400" s="27">
        <f t="shared" si="117"/>
        <v>8.9718284586398717E-2</v>
      </c>
      <c r="G2400" s="27"/>
      <c r="H2400" s="27"/>
      <c r="I2400" s="27"/>
    </row>
    <row r="2401" spans="1:9" x14ac:dyDescent="0.35">
      <c r="A2401">
        <v>2400</v>
      </c>
      <c r="B2401" s="23" t="s">
        <v>2431</v>
      </c>
      <c r="C2401" s="22">
        <v>1</v>
      </c>
      <c r="D2401" s="26">
        <f t="shared" si="115"/>
        <v>2.48015873015873E-4</v>
      </c>
      <c r="E2401" s="26">
        <f t="shared" si="116"/>
        <v>8.9718284586398715E-5</v>
      </c>
      <c r="F2401" s="27">
        <f t="shared" si="117"/>
        <v>8.9718284586398717E-2</v>
      </c>
      <c r="G2401" s="27"/>
      <c r="H2401" s="27"/>
      <c r="I2401" s="27"/>
    </row>
    <row r="2402" spans="1:9" x14ac:dyDescent="0.35">
      <c r="A2402">
        <v>2401</v>
      </c>
      <c r="B2402" s="23" t="s">
        <v>2432</v>
      </c>
      <c r="C2402" s="22">
        <v>1</v>
      </c>
      <c r="D2402" s="26">
        <f t="shared" si="115"/>
        <v>2.48015873015873E-4</v>
      </c>
      <c r="E2402" s="26">
        <f t="shared" si="116"/>
        <v>8.9718284586398715E-5</v>
      </c>
      <c r="F2402" s="27">
        <f t="shared" si="117"/>
        <v>8.9718284586398717E-2</v>
      </c>
      <c r="G2402" s="27"/>
      <c r="H2402" s="27"/>
      <c r="I2402" s="27"/>
    </row>
    <row r="2403" spans="1:9" x14ac:dyDescent="0.35">
      <c r="A2403">
        <v>2402</v>
      </c>
      <c r="B2403" s="23" t="s">
        <v>2433</v>
      </c>
      <c r="C2403" s="22">
        <v>1</v>
      </c>
      <c r="D2403" s="26">
        <f t="shared" si="115"/>
        <v>2.48015873015873E-4</v>
      </c>
      <c r="E2403" s="26">
        <f t="shared" si="116"/>
        <v>8.9718284586398715E-5</v>
      </c>
      <c r="F2403" s="27">
        <f t="shared" si="117"/>
        <v>8.9718284586398717E-2</v>
      </c>
      <c r="G2403" s="27"/>
      <c r="H2403" s="27"/>
      <c r="I2403" s="27"/>
    </row>
    <row r="2404" spans="1:9" x14ac:dyDescent="0.35">
      <c r="A2404">
        <v>2403</v>
      </c>
      <c r="B2404" s="23" t="s">
        <v>2434</v>
      </c>
      <c r="C2404" s="22">
        <v>1</v>
      </c>
      <c r="D2404" s="26">
        <f t="shared" si="115"/>
        <v>2.48015873015873E-4</v>
      </c>
      <c r="E2404" s="26">
        <f t="shared" si="116"/>
        <v>8.9718284586398715E-5</v>
      </c>
      <c r="F2404" s="27">
        <f t="shared" si="117"/>
        <v>8.9718284586398717E-2</v>
      </c>
      <c r="G2404" s="27"/>
      <c r="H2404" s="27"/>
      <c r="I2404" s="27"/>
    </row>
    <row r="2405" spans="1:9" x14ac:dyDescent="0.35">
      <c r="A2405">
        <v>2404</v>
      </c>
      <c r="B2405" s="23" t="s">
        <v>2435</v>
      </c>
      <c r="C2405" s="22">
        <v>1</v>
      </c>
      <c r="D2405" s="26">
        <f t="shared" si="115"/>
        <v>2.48015873015873E-4</v>
      </c>
      <c r="E2405" s="26">
        <f t="shared" si="116"/>
        <v>8.9718284586398715E-5</v>
      </c>
      <c r="F2405" s="27">
        <f t="shared" si="117"/>
        <v>8.9718284586398717E-2</v>
      </c>
      <c r="G2405" s="27"/>
      <c r="H2405" s="27"/>
      <c r="I2405" s="27"/>
    </row>
    <row r="2406" spans="1:9" x14ac:dyDescent="0.35">
      <c r="A2406">
        <v>2405</v>
      </c>
      <c r="B2406" s="23" t="s">
        <v>2436</v>
      </c>
      <c r="C2406" s="22">
        <v>1</v>
      </c>
      <c r="D2406" s="26">
        <f t="shared" si="115"/>
        <v>2.48015873015873E-4</v>
      </c>
      <c r="E2406" s="26">
        <f t="shared" si="116"/>
        <v>8.9718284586398715E-5</v>
      </c>
      <c r="F2406" s="27">
        <f t="shared" si="117"/>
        <v>8.9718284586398717E-2</v>
      </c>
      <c r="G2406" s="27"/>
      <c r="H2406" s="27"/>
      <c r="I2406" s="27"/>
    </row>
    <row r="2407" spans="1:9" x14ac:dyDescent="0.35">
      <c r="A2407">
        <v>2406</v>
      </c>
      <c r="B2407" s="23" t="s">
        <v>2437</v>
      </c>
      <c r="C2407" s="22">
        <v>1</v>
      </c>
      <c r="D2407" s="26">
        <f t="shared" si="115"/>
        <v>2.48015873015873E-4</v>
      </c>
      <c r="E2407" s="26">
        <f t="shared" si="116"/>
        <v>8.9718284586398715E-5</v>
      </c>
      <c r="F2407" s="27">
        <f t="shared" si="117"/>
        <v>8.9718284586398717E-2</v>
      </c>
      <c r="G2407" s="27"/>
      <c r="H2407" s="27"/>
      <c r="I2407" s="27"/>
    </row>
    <row r="2408" spans="1:9" x14ac:dyDescent="0.35">
      <c r="A2408">
        <v>2407</v>
      </c>
      <c r="B2408" s="23" t="s">
        <v>2438</v>
      </c>
      <c r="C2408" s="22">
        <v>1</v>
      </c>
      <c r="D2408" s="26">
        <f t="shared" si="115"/>
        <v>2.48015873015873E-4</v>
      </c>
      <c r="E2408" s="26">
        <f t="shared" si="116"/>
        <v>8.9718284586398715E-5</v>
      </c>
      <c r="F2408" s="27">
        <f t="shared" si="117"/>
        <v>8.9718284586398717E-2</v>
      </c>
      <c r="G2408" s="27"/>
      <c r="H2408" s="27"/>
      <c r="I2408" s="27"/>
    </row>
    <row r="2409" spans="1:9" x14ac:dyDescent="0.35">
      <c r="A2409">
        <v>2408</v>
      </c>
      <c r="B2409" s="23" t="s">
        <v>2439</v>
      </c>
      <c r="C2409" s="22">
        <v>1</v>
      </c>
      <c r="D2409" s="26">
        <f t="shared" si="115"/>
        <v>2.48015873015873E-4</v>
      </c>
      <c r="E2409" s="26">
        <f t="shared" si="116"/>
        <v>8.9718284586398715E-5</v>
      </c>
      <c r="F2409" s="27">
        <f t="shared" si="117"/>
        <v>8.9718284586398717E-2</v>
      </c>
      <c r="G2409" s="27"/>
      <c r="H2409" s="27"/>
      <c r="I2409" s="27"/>
    </row>
    <row r="2410" spans="1:9" x14ac:dyDescent="0.35">
      <c r="A2410">
        <v>2409</v>
      </c>
      <c r="B2410" s="23" t="s">
        <v>2440</v>
      </c>
      <c r="C2410" s="22">
        <v>1</v>
      </c>
      <c r="D2410" s="26">
        <f t="shared" si="115"/>
        <v>2.48015873015873E-4</v>
      </c>
      <c r="E2410" s="26">
        <f t="shared" si="116"/>
        <v>8.9718284586398715E-5</v>
      </c>
      <c r="F2410" s="27">
        <f t="shared" si="117"/>
        <v>8.9718284586398717E-2</v>
      </c>
      <c r="G2410" s="27"/>
      <c r="H2410" s="27"/>
      <c r="I2410" s="27"/>
    </row>
    <row r="2411" spans="1:9" x14ac:dyDescent="0.35">
      <c r="A2411">
        <v>2410</v>
      </c>
      <c r="B2411" s="23" t="s">
        <v>2441</v>
      </c>
      <c r="C2411" s="22">
        <v>1</v>
      </c>
      <c r="D2411" s="26">
        <f t="shared" si="115"/>
        <v>2.48015873015873E-4</v>
      </c>
      <c r="E2411" s="26">
        <f t="shared" si="116"/>
        <v>8.9718284586398715E-5</v>
      </c>
      <c r="F2411" s="27">
        <f t="shared" si="117"/>
        <v>8.9718284586398717E-2</v>
      </c>
      <c r="G2411" s="27"/>
      <c r="H2411" s="27"/>
      <c r="I2411" s="27"/>
    </row>
    <row r="2412" spans="1:9" x14ac:dyDescent="0.35">
      <c r="A2412">
        <v>2411</v>
      </c>
      <c r="B2412" s="23" t="s">
        <v>2442</v>
      </c>
      <c r="C2412" s="22">
        <v>1</v>
      </c>
      <c r="D2412" s="26">
        <f t="shared" si="115"/>
        <v>2.48015873015873E-4</v>
      </c>
      <c r="E2412" s="26">
        <f t="shared" si="116"/>
        <v>8.9718284586398715E-5</v>
      </c>
      <c r="F2412" s="27">
        <f t="shared" si="117"/>
        <v>8.9718284586398717E-2</v>
      </c>
      <c r="G2412" s="27"/>
      <c r="H2412" s="27"/>
      <c r="I2412" s="27"/>
    </row>
    <row r="2413" spans="1:9" x14ac:dyDescent="0.35">
      <c r="A2413">
        <v>2412</v>
      </c>
      <c r="B2413" s="23" t="s">
        <v>2443</v>
      </c>
      <c r="C2413" s="22">
        <v>1</v>
      </c>
      <c r="D2413" s="26">
        <f t="shared" si="115"/>
        <v>2.48015873015873E-4</v>
      </c>
      <c r="E2413" s="26">
        <f t="shared" si="116"/>
        <v>8.9718284586398715E-5</v>
      </c>
      <c r="F2413" s="27">
        <f t="shared" si="117"/>
        <v>8.9718284586398717E-2</v>
      </c>
      <c r="G2413" s="27"/>
      <c r="H2413" s="27"/>
      <c r="I2413" s="27"/>
    </row>
    <row r="2414" spans="1:9" x14ac:dyDescent="0.35">
      <c r="A2414">
        <v>2413</v>
      </c>
      <c r="B2414" s="23" t="s">
        <v>2444</v>
      </c>
      <c r="C2414" s="22">
        <v>1</v>
      </c>
      <c r="D2414" s="26">
        <f t="shared" si="115"/>
        <v>2.48015873015873E-4</v>
      </c>
      <c r="E2414" s="26">
        <f t="shared" si="116"/>
        <v>8.9718284586398715E-5</v>
      </c>
      <c r="F2414" s="27">
        <f t="shared" si="117"/>
        <v>8.9718284586398717E-2</v>
      </c>
      <c r="G2414" s="27"/>
      <c r="H2414" s="27"/>
      <c r="I2414" s="27"/>
    </row>
    <row r="2415" spans="1:9" x14ac:dyDescent="0.35">
      <c r="A2415">
        <v>2414</v>
      </c>
      <c r="B2415" s="23" t="s">
        <v>2445</v>
      </c>
      <c r="C2415" s="22">
        <v>1</v>
      </c>
      <c r="D2415" s="26">
        <f t="shared" si="115"/>
        <v>2.48015873015873E-4</v>
      </c>
      <c r="E2415" s="26">
        <f t="shared" si="116"/>
        <v>8.9718284586398715E-5</v>
      </c>
      <c r="F2415" s="27">
        <f t="shared" si="117"/>
        <v>8.9718284586398717E-2</v>
      </c>
      <c r="G2415" s="27"/>
      <c r="H2415" s="27"/>
      <c r="I2415" s="27"/>
    </row>
    <row r="2416" spans="1:9" x14ac:dyDescent="0.35">
      <c r="A2416">
        <v>2415</v>
      </c>
      <c r="B2416" s="23" t="s">
        <v>2446</v>
      </c>
      <c r="C2416" s="22">
        <v>1</v>
      </c>
      <c r="D2416" s="26">
        <f t="shared" si="115"/>
        <v>2.48015873015873E-4</v>
      </c>
      <c r="E2416" s="26">
        <f t="shared" si="116"/>
        <v>8.9718284586398715E-5</v>
      </c>
      <c r="F2416" s="27">
        <f t="shared" si="117"/>
        <v>8.9718284586398717E-2</v>
      </c>
      <c r="G2416" s="27"/>
      <c r="H2416" s="27"/>
      <c r="I2416" s="27"/>
    </row>
    <row r="2417" spans="1:9" x14ac:dyDescent="0.35">
      <c r="A2417">
        <v>2416</v>
      </c>
      <c r="B2417" s="23" t="s">
        <v>2447</v>
      </c>
      <c r="C2417" s="22">
        <v>1</v>
      </c>
      <c r="D2417" s="26">
        <f t="shared" si="115"/>
        <v>2.48015873015873E-4</v>
      </c>
      <c r="E2417" s="26">
        <f t="shared" si="116"/>
        <v>8.9718284586398715E-5</v>
      </c>
      <c r="F2417" s="27">
        <f t="shared" si="117"/>
        <v>8.9718284586398717E-2</v>
      </c>
      <c r="G2417" s="27"/>
      <c r="H2417" s="27"/>
      <c r="I2417" s="27"/>
    </row>
    <row r="2418" spans="1:9" x14ac:dyDescent="0.35">
      <c r="A2418">
        <v>2417</v>
      </c>
      <c r="B2418" s="23" t="s">
        <v>2448</v>
      </c>
      <c r="C2418" s="22">
        <v>1</v>
      </c>
      <c r="D2418" s="26">
        <f t="shared" si="115"/>
        <v>2.48015873015873E-4</v>
      </c>
      <c r="E2418" s="26">
        <f t="shared" si="116"/>
        <v>8.9718284586398715E-5</v>
      </c>
      <c r="F2418" s="27">
        <f t="shared" si="117"/>
        <v>8.9718284586398717E-2</v>
      </c>
      <c r="G2418" s="27"/>
      <c r="H2418" s="27"/>
      <c r="I2418" s="27"/>
    </row>
    <row r="2419" spans="1:9" x14ac:dyDescent="0.35">
      <c r="A2419">
        <v>2418</v>
      </c>
      <c r="B2419" s="23" t="s">
        <v>2449</v>
      </c>
      <c r="C2419" s="22">
        <v>1</v>
      </c>
      <c r="D2419" s="26">
        <f t="shared" si="115"/>
        <v>2.48015873015873E-4</v>
      </c>
      <c r="E2419" s="26">
        <f t="shared" si="116"/>
        <v>8.9718284586398715E-5</v>
      </c>
      <c r="F2419" s="27">
        <f t="shared" si="117"/>
        <v>8.9718284586398717E-2</v>
      </c>
      <c r="G2419" s="27"/>
      <c r="H2419" s="27"/>
      <c r="I2419" s="27"/>
    </row>
    <row r="2420" spans="1:9" x14ac:dyDescent="0.35">
      <c r="A2420">
        <v>2419</v>
      </c>
      <c r="B2420" s="23" t="s">
        <v>2450</v>
      </c>
      <c r="C2420" s="22">
        <v>1</v>
      </c>
      <c r="D2420" s="26">
        <f t="shared" si="115"/>
        <v>2.48015873015873E-4</v>
      </c>
      <c r="E2420" s="26">
        <f t="shared" si="116"/>
        <v>8.9718284586398715E-5</v>
      </c>
      <c r="F2420" s="27">
        <f t="shared" si="117"/>
        <v>8.9718284586398717E-2</v>
      </c>
      <c r="G2420" s="27"/>
      <c r="H2420" s="27"/>
      <c r="I2420" s="27"/>
    </row>
    <row r="2421" spans="1:9" x14ac:dyDescent="0.35">
      <c r="A2421">
        <v>2420</v>
      </c>
      <c r="B2421" s="23" t="s">
        <v>2451</v>
      </c>
      <c r="C2421" s="22">
        <v>1</v>
      </c>
      <c r="D2421" s="26">
        <f t="shared" si="115"/>
        <v>2.48015873015873E-4</v>
      </c>
      <c r="E2421" s="26">
        <f t="shared" si="116"/>
        <v>8.9718284586398715E-5</v>
      </c>
      <c r="F2421" s="27">
        <f t="shared" si="117"/>
        <v>8.9718284586398717E-2</v>
      </c>
      <c r="G2421" s="27"/>
      <c r="H2421" s="27"/>
      <c r="I2421" s="27"/>
    </row>
    <row r="2422" spans="1:9" x14ac:dyDescent="0.35">
      <c r="A2422">
        <v>2421</v>
      </c>
      <c r="B2422" s="23" t="s">
        <v>2452</v>
      </c>
      <c r="C2422" s="22">
        <v>1</v>
      </c>
      <c r="D2422" s="26">
        <f t="shared" si="115"/>
        <v>2.48015873015873E-4</v>
      </c>
      <c r="E2422" s="26">
        <f t="shared" si="116"/>
        <v>8.9718284586398715E-5</v>
      </c>
      <c r="F2422" s="27">
        <f t="shared" si="117"/>
        <v>8.9718284586398717E-2</v>
      </c>
      <c r="G2422" s="27"/>
      <c r="H2422" s="27"/>
      <c r="I2422" s="27"/>
    </row>
    <row r="2423" spans="1:9" x14ac:dyDescent="0.35">
      <c r="A2423">
        <v>2422</v>
      </c>
      <c r="B2423" s="23" t="s">
        <v>2453</v>
      </c>
      <c r="C2423" s="22">
        <v>1</v>
      </c>
      <c r="D2423" s="26">
        <f t="shared" si="115"/>
        <v>2.48015873015873E-4</v>
      </c>
      <c r="E2423" s="26">
        <f t="shared" si="116"/>
        <v>8.9718284586398715E-5</v>
      </c>
      <c r="F2423" s="27">
        <f t="shared" si="117"/>
        <v>8.9718284586398717E-2</v>
      </c>
      <c r="G2423" s="27"/>
      <c r="H2423" s="27"/>
      <c r="I2423" s="27"/>
    </row>
    <row r="2424" spans="1:9" x14ac:dyDescent="0.35">
      <c r="A2424">
        <v>2423</v>
      </c>
      <c r="B2424" s="23" t="s">
        <v>2454</v>
      </c>
      <c r="C2424" s="22">
        <v>1</v>
      </c>
      <c r="D2424" s="26">
        <f t="shared" si="115"/>
        <v>2.48015873015873E-4</v>
      </c>
      <c r="E2424" s="26">
        <f t="shared" si="116"/>
        <v>8.9718284586398715E-5</v>
      </c>
      <c r="F2424" s="27">
        <f t="shared" si="117"/>
        <v>8.9718284586398717E-2</v>
      </c>
      <c r="G2424" s="27"/>
      <c r="H2424" s="27"/>
      <c r="I2424" s="27"/>
    </row>
    <row r="2425" spans="1:9" x14ac:dyDescent="0.35">
      <c r="A2425">
        <v>2424</v>
      </c>
      <c r="B2425" s="23" t="s">
        <v>2455</v>
      </c>
      <c r="C2425" s="22">
        <v>1</v>
      </c>
      <c r="D2425" s="26">
        <f t="shared" si="115"/>
        <v>2.48015873015873E-4</v>
      </c>
      <c r="E2425" s="26">
        <f t="shared" si="116"/>
        <v>8.9718284586398715E-5</v>
      </c>
      <c r="F2425" s="27">
        <f t="shared" si="117"/>
        <v>8.9718284586398717E-2</v>
      </c>
      <c r="G2425" s="27"/>
      <c r="H2425" s="27"/>
      <c r="I2425" s="27"/>
    </row>
    <row r="2426" spans="1:9" x14ac:dyDescent="0.35">
      <c r="A2426">
        <v>2425</v>
      </c>
      <c r="B2426" s="23" t="s">
        <v>2456</v>
      </c>
      <c r="C2426" s="22">
        <v>1</v>
      </c>
      <c r="D2426" s="26">
        <f t="shared" si="115"/>
        <v>2.48015873015873E-4</v>
      </c>
      <c r="E2426" s="26">
        <f t="shared" si="116"/>
        <v>8.9718284586398715E-5</v>
      </c>
      <c r="F2426" s="27">
        <f t="shared" si="117"/>
        <v>8.9718284586398717E-2</v>
      </c>
      <c r="G2426" s="27"/>
      <c r="H2426" s="27"/>
      <c r="I2426" s="27"/>
    </row>
    <row r="2427" spans="1:9" x14ac:dyDescent="0.35">
      <c r="A2427">
        <v>2426</v>
      </c>
      <c r="B2427" s="23" t="s">
        <v>2457</v>
      </c>
      <c r="C2427" s="22">
        <v>1</v>
      </c>
      <c r="D2427" s="26">
        <f t="shared" si="115"/>
        <v>2.48015873015873E-4</v>
      </c>
      <c r="E2427" s="26">
        <f t="shared" si="116"/>
        <v>8.9718284586398715E-5</v>
      </c>
      <c r="F2427" s="27">
        <f t="shared" si="117"/>
        <v>8.9718284586398717E-2</v>
      </c>
      <c r="G2427" s="27"/>
      <c r="H2427" s="27"/>
      <c r="I2427" s="27"/>
    </row>
    <row r="2428" spans="1:9" x14ac:dyDescent="0.35">
      <c r="A2428">
        <v>2427</v>
      </c>
      <c r="B2428" s="23" t="s">
        <v>2458</v>
      </c>
      <c r="C2428" s="22">
        <v>1</v>
      </c>
      <c r="D2428" s="26">
        <f t="shared" si="115"/>
        <v>2.48015873015873E-4</v>
      </c>
      <c r="E2428" s="26">
        <f t="shared" si="116"/>
        <v>8.9718284586398715E-5</v>
      </c>
      <c r="F2428" s="27">
        <f t="shared" si="117"/>
        <v>8.9718284586398717E-2</v>
      </c>
      <c r="G2428" s="27"/>
      <c r="H2428" s="27"/>
      <c r="I2428" s="27"/>
    </row>
    <row r="2429" spans="1:9" x14ac:dyDescent="0.35">
      <c r="A2429">
        <v>2428</v>
      </c>
      <c r="B2429" s="23" t="s">
        <v>2459</v>
      </c>
      <c r="C2429" s="22">
        <v>1</v>
      </c>
      <c r="D2429" s="26">
        <f t="shared" si="115"/>
        <v>2.48015873015873E-4</v>
      </c>
      <c r="E2429" s="26">
        <f t="shared" si="116"/>
        <v>8.9718284586398715E-5</v>
      </c>
      <c r="F2429" s="27">
        <f t="shared" si="117"/>
        <v>8.9718284586398717E-2</v>
      </c>
      <c r="G2429" s="27"/>
      <c r="H2429" s="27"/>
      <c r="I2429" s="27"/>
    </row>
    <row r="2430" spans="1:9" x14ac:dyDescent="0.35">
      <c r="A2430">
        <v>2429</v>
      </c>
      <c r="B2430" s="23" t="s">
        <v>2460</v>
      </c>
      <c r="C2430" s="22">
        <v>1</v>
      </c>
      <c r="D2430" s="26">
        <f t="shared" si="115"/>
        <v>2.48015873015873E-4</v>
      </c>
      <c r="E2430" s="26">
        <f t="shared" si="116"/>
        <v>8.9718284586398715E-5</v>
      </c>
      <c r="F2430" s="27">
        <f t="shared" si="117"/>
        <v>8.9718284586398717E-2</v>
      </c>
      <c r="G2430" s="27"/>
      <c r="H2430" s="27"/>
      <c r="I2430" s="27"/>
    </row>
    <row r="2431" spans="1:9" x14ac:dyDescent="0.35">
      <c r="A2431">
        <v>2430</v>
      </c>
      <c r="B2431" s="23" t="s">
        <v>2461</v>
      </c>
      <c r="C2431" s="22">
        <v>1</v>
      </c>
      <c r="D2431" s="26">
        <f t="shared" si="115"/>
        <v>2.48015873015873E-4</v>
      </c>
      <c r="E2431" s="26">
        <f t="shared" si="116"/>
        <v>8.9718284586398715E-5</v>
      </c>
      <c r="F2431" s="27">
        <f t="shared" si="117"/>
        <v>8.9718284586398717E-2</v>
      </c>
      <c r="G2431" s="27"/>
      <c r="H2431" s="27"/>
      <c r="I2431" s="27"/>
    </row>
    <row r="2432" spans="1:9" x14ac:dyDescent="0.35">
      <c r="A2432">
        <v>2431</v>
      </c>
      <c r="B2432" s="23" t="s">
        <v>2462</v>
      </c>
      <c r="C2432" s="22">
        <v>1</v>
      </c>
      <c r="D2432" s="26">
        <f t="shared" si="115"/>
        <v>2.48015873015873E-4</v>
      </c>
      <c r="E2432" s="26">
        <f t="shared" si="116"/>
        <v>8.9718284586398715E-5</v>
      </c>
      <c r="F2432" s="27">
        <f t="shared" si="117"/>
        <v>8.9718284586398717E-2</v>
      </c>
      <c r="G2432" s="27"/>
      <c r="H2432" s="27"/>
      <c r="I2432" s="27"/>
    </row>
    <row r="2433" spans="1:9" x14ac:dyDescent="0.35">
      <c r="A2433">
        <v>2432</v>
      </c>
      <c r="B2433" s="23" t="s">
        <v>2463</v>
      </c>
      <c r="C2433" s="22">
        <v>1</v>
      </c>
      <c r="D2433" s="26">
        <f t="shared" si="115"/>
        <v>2.48015873015873E-4</v>
      </c>
      <c r="E2433" s="26">
        <f t="shared" si="116"/>
        <v>8.9718284586398715E-5</v>
      </c>
      <c r="F2433" s="27">
        <f t="shared" si="117"/>
        <v>8.9718284586398717E-2</v>
      </c>
      <c r="G2433" s="27"/>
      <c r="H2433" s="27"/>
      <c r="I2433" s="27"/>
    </row>
    <row r="2434" spans="1:9" x14ac:dyDescent="0.35">
      <c r="A2434">
        <v>2433</v>
      </c>
      <c r="B2434" s="23" t="s">
        <v>2464</v>
      </c>
      <c r="C2434" s="22">
        <v>1</v>
      </c>
      <c r="D2434" s="26">
        <f t="shared" ref="D2434:D2497" si="118">$C2434/$M$3</f>
        <v>2.48015873015873E-4</v>
      </c>
      <c r="E2434" s="26">
        <f t="shared" ref="E2434:E2497" si="119">$C2434/$M$4</f>
        <v>8.9718284586398715E-5</v>
      </c>
      <c r="F2434" s="27">
        <f t="shared" si="117"/>
        <v>8.9718284586398717E-2</v>
      </c>
      <c r="G2434" s="27"/>
      <c r="H2434" s="27"/>
      <c r="I2434" s="27"/>
    </row>
    <row r="2435" spans="1:9" x14ac:dyDescent="0.35">
      <c r="A2435">
        <v>2434</v>
      </c>
      <c r="B2435" s="23" t="s">
        <v>2465</v>
      </c>
      <c r="C2435" s="22">
        <v>1</v>
      </c>
      <c r="D2435" s="26">
        <f t="shared" si="118"/>
        <v>2.48015873015873E-4</v>
      </c>
      <c r="E2435" s="26">
        <f t="shared" si="119"/>
        <v>8.9718284586398715E-5</v>
      </c>
      <c r="F2435" s="27">
        <f t="shared" ref="F2435:F2498" si="120">(C2435/$M$4)*1000</f>
        <v>8.9718284586398717E-2</v>
      </c>
      <c r="G2435" s="27"/>
      <c r="H2435" s="27"/>
      <c r="I2435" s="27"/>
    </row>
    <row r="2436" spans="1:9" x14ac:dyDescent="0.35">
      <c r="A2436">
        <v>2435</v>
      </c>
      <c r="B2436" s="23" t="s">
        <v>2466</v>
      </c>
      <c r="C2436" s="22">
        <v>1</v>
      </c>
      <c r="D2436" s="26">
        <f t="shared" si="118"/>
        <v>2.48015873015873E-4</v>
      </c>
      <c r="E2436" s="26">
        <f t="shared" si="119"/>
        <v>8.9718284586398715E-5</v>
      </c>
      <c r="F2436" s="27">
        <f t="shared" si="120"/>
        <v>8.9718284586398717E-2</v>
      </c>
      <c r="G2436" s="27"/>
      <c r="H2436" s="27"/>
      <c r="I2436" s="27"/>
    </row>
    <row r="2437" spans="1:9" x14ac:dyDescent="0.35">
      <c r="A2437">
        <v>2436</v>
      </c>
      <c r="B2437" s="23" t="s">
        <v>2467</v>
      </c>
      <c r="C2437" s="22">
        <v>1</v>
      </c>
      <c r="D2437" s="26">
        <f t="shared" si="118"/>
        <v>2.48015873015873E-4</v>
      </c>
      <c r="E2437" s="26">
        <f t="shared" si="119"/>
        <v>8.9718284586398715E-5</v>
      </c>
      <c r="F2437" s="27">
        <f t="shared" si="120"/>
        <v>8.9718284586398717E-2</v>
      </c>
      <c r="G2437" s="27"/>
      <c r="H2437" s="27"/>
      <c r="I2437" s="27"/>
    </row>
    <row r="2438" spans="1:9" x14ac:dyDescent="0.35">
      <c r="A2438">
        <v>2437</v>
      </c>
      <c r="B2438" s="23" t="s">
        <v>2468</v>
      </c>
      <c r="C2438" s="22">
        <v>1</v>
      </c>
      <c r="D2438" s="26">
        <f t="shared" si="118"/>
        <v>2.48015873015873E-4</v>
      </c>
      <c r="E2438" s="26">
        <f t="shared" si="119"/>
        <v>8.9718284586398715E-5</v>
      </c>
      <c r="F2438" s="27">
        <f t="shared" si="120"/>
        <v>8.9718284586398717E-2</v>
      </c>
      <c r="G2438" s="27"/>
      <c r="H2438" s="27"/>
      <c r="I2438" s="27"/>
    </row>
    <row r="2439" spans="1:9" x14ac:dyDescent="0.35">
      <c r="A2439">
        <v>2438</v>
      </c>
      <c r="B2439" s="23" t="s">
        <v>2469</v>
      </c>
      <c r="C2439" s="22">
        <v>1</v>
      </c>
      <c r="D2439" s="26">
        <f t="shared" si="118"/>
        <v>2.48015873015873E-4</v>
      </c>
      <c r="E2439" s="26">
        <f t="shared" si="119"/>
        <v>8.9718284586398715E-5</v>
      </c>
      <c r="F2439" s="27">
        <f t="shared" si="120"/>
        <v>8.9718284586398717E-2</v>
      </c>
      <c r="G2439" s="27"/>
      <c r="H2439" s="27"/>
      <c r="I2439" s="27"/>
    </row>
    <row r="2440" spans="1:9" x14ac:dyDescent="0.35">
      <c r="A2440">
        <v>2439</v>
      </c>
      <c r="B2440" s="23" t="s">
        <v>2470</v>
      </c>
      <c r="C2440" s="22">
        <v>1</v>
      </c>
      <c r="D2440" s="26">
        <f t="shared" si="118"/>
        <v>2.48015873015873E-4</v>
      </c>
      <c r="E2440" s="26">
        <f t="shared" si="119"/>
        <v>8.9718284586398715E-5</v>
      </c>
      <c r="F2440" s="27">
        <f t="shared" si="120"/>
        <v>8.9718284586398717E-2</v>
      </c>
      <c r="G2440" s="27"/>
      <c r="H2440" s="27"/>
      <c r="I2440" s="27"/>
    </row>
    <row r="2441" spans="1:9" x14ac:dyDescent="0.35">
      <c r="A2441">
        <v>2440</v>
      </c>
      <c r="B2441" s="23" t="s">
        <v>2471</v>
      </c>
      <c r="C2441" s="22">
        <v>1</v>
      </c>
      <c r="D2441" s="26">
        <f t="shared" si="118"/>
        <v>2.48015873015873E-4</v>
      </c>
      <c r="E2441" s="26">
        <f t="shared" si="119"/>
        <v>8.9718284586398715E-5</v>
      </c>
      <c r="F2441" s="27">
        <f t="shared" si="120"/>
        <v>8.9718284586398717E-2</v>
      </c>
      <c r="G2441" s="27"/>
      <c r="H2441" s="27"/>
      <c r="I2441" s="27"/>
    </row>
    <row r="2442" spans="1:9" x14ac:dyDescent="0.35">
      <c r="A2442">
        <v>2441</v>
      </c>
      <c r="B2442" s="23" t="s">
        <v>2472</v>
      </c>
      <c r="C2442" s="22">
        <v>1</v>
      </c>
      <c r="D2442" s="26">
        <f t="shared" si="118"/>
        <v>2.48015873015873E-4</v>
      </c>
      <c r="E2442" s="26">
        <f t="shared" si="119"/>
        <v>8.9718284586398715E-5</v>
      </c>
      <c r="F2442" s="27">
        <f t="shared" si="120"/>
        <v>8.9718284586398717E-2</v>
      </c>
      <c r="G2442" s="27"/>
      <c r="H2442" s="27"/>
      <c r="I2442" s="27"/>
    </row>
    <row r="2443" spans="1:9" x14ac:dyDescent="0.35">
      <c r="A2443">
        <v>2442</v>
      </c>
      <c r="B2443" s="23" t="s">
        <v>2473</v>
      </c>
      <c r="C2443" s="22">
        <v>1</v>
      </c>
      <c r="D2443" s="26">
        <f t="shared" si="118"/>
        <v>2.48015873015873E-4</v>
      </c>
      <c r="E2443" s="26">
        <f t="shared" si="119"/>
        <v>8.9718284586398715E-5</v>
      </c>
      <c r="F2443" s="27">
        <f t="shared" si="120"/>
        <v>8.9718284586398717E-2</v>
      </c>
      <c r="G2443" s="27"/>
      <c r="H2443" s="27"/>
      <c r="I2443" s="27"/>
    </row>
    <row r="2444" spans="1:9" x14ac:dyDescent="0.35">
      <c r="A2444">
        <v>2443</v>
      </c>
      <c r="B2444" s="23" t="s">
        <v>2474</v>
      </c>
      <c r="C2444" s="22">
        <v>1</v>
      </c>
      <c r="D2444" s="26">
        <f t="shared" si="118"/>
        <v>2.48015873015873E-4</v>
      </c>
      <c r="E2444" s="26">
        <f t="shared" si="119"/>
        <v>8.9718284586398715E-5</v>
      </c>
      <c r="F2444" s="27">
        <f t="shared" si="120"/>
        <v>8.9718284586398717E-2</v>
      </c>
      <c r="G2444" s="27"/>
      <c r="H2444" s="27"/>
      <c r="I2444" s="27"/>
    </row>
    <row r="2445" spans="1:9" x14ac:dyDescent="0.35">
      <c r="A2445">
        <v>2444</v>
      </c>
      <c r="B2445" s="23" t="s">
        <v>2475</v>
      </c>
      <c r="C2445" s="22">
        <v>1</v>
      </c>
      <c r="D2445" s="26">
        <f t="shared" si="118"/>
        <v>2.48015873015873E-4</v>
      </c>
      <c r="E2445" s="26">
        <f t="shared" si="119"/>
        <v>8.9718284586398715E-5</v>
      </c>
      <c r="F2445" s="27">
        <f t="shared" si="120"/>
        <v>8.9718284586398717E-2</v>
      </c>
      <c r="G2445" s="27"/>
      <c r="H2445" s="27"/>
      <c r="I2445" s="27"/>
    </row>
    <row r="2446" spans="1:9" x14ac:dyDescent="0.35">
      <c r="A2446">
        <v>2445</v>
      </c>
      <c r="B2446" s="23" t="s">
        <v>2476</v>
      </c>
      <c r="C2446" s="22">
        <v>1</v>
      </c>
      <c r="D2446" s="26">
        <f t="shared" si="118"/>
        <v>2.48015873015873E-4</v>
      </c>
      <c r="E2446" s="26">
        <f t="shared" si="119"/>
        <v>8.9718284586398715E-5</v>
      </c>
      <c r="F2446" s="27">
        <f t="shared" si="120"/>
        <v>8.9718284586398717E-2</v>
      </c>
      <c r="G2446" s="27"/>
      <c r="H2446" s="27"/>
      <c r="I2446" s="27"/>
    </row>
    <row r="2447" spans="1:9" x14ac:dyDescent="0.35">
      <c r="A2447">
        <v>2446</v>
      </c>
      <c r="B2447" s="23" t="s">
        <v>2477</v>
      </c>
      <c r="C2447" s="22">
        <v>1</v>
      </c>
      <c r="D2447" s="26">
        <f t="shared" si="118"/>
        <v>2.48015873015873E-4</v>
      </c>
      <c r="E2447" s="26">
        <f t="shared" si="119"/>
        <v>8.9718284586398715E-5</v>
      </c>
      <c r="F2447" s="27">
        <f t="shared" si="120"/>
        <v>8.9718284586398717E-2</v>
      </c>
      <c r="G2447" s="27"/>
      <c r="H2447" s="27"/>
      <c r="I2447" s="27"/>
    </row>
    <row r="2448" spans="1:9" x14ac:dyDescent="0.35">
      <c r="A2448">
        <v>2447</v>
      </c>
      <c r="B2448" s="23" t="s">
        <v>2478</v>
      </c>
      <c r="C2448" s="22">
        <v>1</v>
      </c>
      <c r="D2448" s="26">
        <f t="shared" si="118"/>
        <v>2.48015873015873E-4</v>
      </c>
      <c r="E2448" s="26">
        <f t="shared" si="119"/>
        <v>8.9718284586398715E-5</v>
      </c>
      <c r="F2448" s="27">
        <f t="shared" si="120"/>
        <v>8.9718284586398717E-2</v>
      </c>
      <c r="G2448" s="27"/>
      <c r="H2448" s="27"/>
      <c r="I2448" s="27"/>
    </row>
    <row r="2449" spans="1:9" x14ac:dyDescent="0.35">
      <c r="A2449">
        <v>2448</v>
      </c>
      <c r="B2449" s="23" t="s">
        <v>2479</v>
      </c>
      <c r="C2449" s="22">
        <v>1</v>
      </c>
      <c r="D2449" s="26">
        <f t="shared" si="118"/>
        <v>2.48015873015873E-4</v>
      </c>
      <c r="E2449" s="26">
        <f t="shared" si="119"/>
        <v>8.9718284586398715E-5</v>
      </c>
      <c r="F2449" s="27">
        <f t="shared" si="120"/>
        <v>8.9718284586398717E-2</v>
      </c>
      <c r="G2449" s="27"/>
      <c r="H2449" s="27"/>
      <c r="I2449" s="27"/>
    </row>
    <row r="2450" spans="1:9" x14ac:dyDescent="0.35">
      <c r="A2450">
        <v>2449</v>
      </c>
      <c r="B2450" s="23" t="s">
        <v>2480</v>
      </c>
      <c r="C2450" s="22">
        <v>1</v>
      </c>
      <c r="D2450" s="26">
        <f t="shared" si="118"/>
        <v>2.48015873015873E-4</v>
      </c>
      <c r="E2450" s="26">
        <f t="shared" si="119"/>
        <v>8.9718284586398715E-5</v>
      </c>
      <c r="F2450" s="27">
        <f t="shared" si="120"/>
        <v>8.9718284586398717E-2</v>
      </c>
      <c r="G2450" s="27"/>
      <c r="H2450" s="27"/>
      <c r="I2450" s="27"/>
    </row>
    <row r="2451" spans="1:9" x14ac:dyDescent="0.35">
      <c r="A2451">
        <v>2450</v>
      </c>
      <c r="B2451" s="23" t="s">
        <v>2481</v>
      </c>
      <c r="C2451" s="22">
        <v>1</v>
      </c>
      <c r="D2451" s="26">
        <f t="shared" si="118"/>
        <v>2.48015873015873E-4</v>
      </c>
      <c r="E2451" s="26">
        <f t="shared" si="119"/>
        <v>8.9718284586398715E-5</v>
      </c>
      <c r="F2451" s="27">
        <f t="shared" si="120"/>
        <v>8.9718284586398717E-2</v>
      </c>
      <c r="G2451" s="27"/>
      <c r="H2451" s="27"/>
      <c r="I2451" s="27"/>
    </row>
    <row r="2452" spans="1:9" x14ac:dyDescent="0.35">
      <c r="A2452">
        <v>2451</v>
      </c>
      <c r="B2452" s="23" t="s">
        <v>2482</v>
      </c>
      <c r="C2452" s="22">
        <v>1</v>
      </c>
      <c r="D2452" s="26">
        <f t="shared" si="118"/>
        <v>2.48015873015873E-4</v>
      </c>
      <c r="E2452" s="26">
        <f t="shared" si="119"/>
        <v>8.9718284586398715E-5</v>
      </c>
      <c r="F2452" s="27">
        <f t="shared" si="120"/>
        <v>8.9718284586398717E-2</v>
      </c>
      <c r="G2452" s="27"/>
      <c r="H2452" s="27"/>
      <c r="I2452" s="27"/>
    </row>
    <row r="2453" spans="1:9" x14ac:dyDescent="0.35">
      <c r="A2453">
        <v>2452</v>
      </c>
      <c r="B2453" s="23" t="s">
        <v>2483</v>
      </c>
      <c r="C2453" s="22">
        <v>1</v>
      </c>
      <c r="D2453" s="26">
        <f t="shared" si="118"/>
        <v>2.48015873015873E-4</v>
      </c>
      <c r="E2453" s="26">
        <f t="shared" si="119"/>
        <v>8.9718284586398715E-5</v>
      </c>
      <c r="F2453" s="27">
        <f t="shared" si="120"/>
        <v>8.9718284586398717E-2</v>
      </c>
      <c r="G2453" s="27"/>
      <c r="H2453" s="27"/>
      <c r="I2453" s="27"/>
    </row>
    <row r="2454" spans="1:9" x14ac:dyDescent="0.35">
      <c r="A2454">
        <v>2453</v>
      </c>
      <c r="B2454" s="23" t="s">
        <v>2484</v>
      </c>
      <c r="C2454" s="22">
        <v>1</v>
      </c>
      <c r="D2454" s="26">
        <f t="shared" si="118"/>
        <v>2.48015873015873E-4</v>
      </c>
      <c r="E2454" s="26">
        <f t="shared" si="119"/>
        <v>8.9718284586398715E-5</v>
      </c>
      <c r="F2454" s="27">
        <f t="shared" si="120"/>
        <v>8.9718284586398717E-2</v>
      </c>
      <c r="G2454" s="27"/>
      <c r="H2454" s="27"/>
      <c r="I2454" s="27"/>
    </row>
    <row r="2455" spans="1:9" x14ac:dyDescent="0.35">
      <c r="A2455">
        <v>2454</v>
      </c>
      <c r="B2455" s="23" t="s">
        <v>2485</v>
      </c>
      <c r="C2455" s="22">
        <v>1</v>
      </c>
      <c r="D2455" s="26">
        <f t="shared" si="118"/>
        <v>2.48015873015873E-4</v>
      </c>
      <c r="E2455" s="26">
        <f t="shared" si="119"/>
        <v>8.9718284586398715E-5</v>
      </c>
      <c r="F2455" s="27">
        <f t="shared" si="120"/>
        <v>8.9718284586398717E-2</v>
      </c>
      <c r="G2455" s="27"/>
      <c r="H2455" s="27"/>
      <c r="I2455" s="27"/>
    </row>
    <row r="2456" spans="1:9" x14ac:dyDescent="0.35">
      <c r="A2456">
        <v>2455</v>
      </c>
      <c r="B2456" s="23" t="s">
        <v>2486</v>
      </c>
      <c r="C2456" s="22">
        <v>1</v>
      </c>
      <c r="D2456" s="26">
        <f t="shared" si="118"/>
        <v>2.48015873015873E-4</v>
      </c>
      <c r="E2456" s="26">
        <f t="shared" si="119"/>
        <v>8.9718284586398715E-5</v>
      </c>
      <c r="F2456" s="27">
        <f t="shared" si="120"/>
        <v>8.9718284586398717E-2</v>
      </c>
      <c r="G2456" s="27"/>
      <c r="H2456" s="27"/>
      <c r="I2456" s="27"/>
    </row>
    <row r="2457" spans="1:9" x14ac:dyDescent="0.35">
      <c r="A2457">
        <v>2456</v>
      </c>
      <c r="B2457" s="23" t="s">
        <v>2487</v>
      </c>
      <c r="C2457" s="22">
        <v>1</v>
      </c>
      <c r="D2457" s="26">
        <f t="shared" si="118"/>
        <v>2.48015873015873E-4</v>
      </c>
      <c r="E2457" s="26">
        <f t="shared" si="119"/>
        <v>8.9718284586398715E-5</v>
      </c>
      <c r="F2457" s="27">
        <f t="shared" si="120"/>
        <v>8.9718284586398717E-2</v>
      </c>
      <c r="G2457" s="27"/>
      <c r="H2457" s="27"/>
      <c r="I2457" s="27"/>
    </row>
    <row r="2458" spans="1:9" x14ac:dyDescent="0.35">
      <c r="A2458">
        <v>2457</v>
      </c>
      <c r="B2458" s="23" t="s">
        <v>2488</v>
      </c>
      <c r="C2458" s="22">
        <v>1</v>
      </c>
      <c r="D2458" s="26">
        <f t="shared" si="118"/>
        <v>2.48015873015873E-4</v>
      </c>
      <c r="E2458" s="26">
        <f t="shared" si="119"/>
        <v>8.9718284586398715E-5</v>
      </c>
      <c r="F2458" s="27">
        <f t="shared" si="120"/>
        <v>8.9718284586398717E-2</v>
      </c>
      <c r="G2458" s="27"/>
      <c r="H2458" s="27"/>
      <c r="I2458" s="27"/>
    </row>
    <row r="2459" spans="1:9" x14ac:dyDescent="0.35">
      <c r="A2459">
        <v>2458</v>
      </c>
      <c r="B2459" s="23" t="s">
        <v>2489</v>
      </c>
      <c r="C2459" s="22">
        <v>1</v>
      </c>
      <c r="D2459" s="26">
        <f t="shared" si="118"/>
        <v>2.48015873015873E-4</v>
      </c>
      <c r="E2459" s="26">
        <f t="shared" si="119"/>
        <v>8.9718284586398715E-5</v>
      </c>
      <c r="F2459" s="27">
        <f t="shared" si="120"/>
        <v>8.9718284586398717E-2</v>
      </c>
      <c r="G2459" s="27"/>
      <c r="H2459" s="27"/>
      <c r="I2459" s="27"/>
    </row>
    <row r="2460" spans="1:9" x14ac:dyDescent="0.35">
      <c r="A2460">
        <v>2459</v>
      </c>
      <c r="B2460" s="23" t="s">
        <v>2490</v>
      </c>
      <c r="C2460" s="22">
        <v>1</v>
      </c>
      <c r="D2460" s="26">
        <f t="shared" si="118"/>
        <v>2.48015873015873E-4</v>
      </c>
      <c r="E2460" s="26">
        <f t="shared" si="119"/>
        <v>8.9718284586398715E-5</v>
      </c>
      <c r="F2460" s="27">
        <f t="shared" si="120"/>
        <v>8.9718284586398717E-2</v>
      </c>
      <c r="G2460" s="27"/>
      <c r="H2460" s="27"/>
      <c r="I2460" s="27"/>
    </row>
    <row r="2461" spans="1:9" x14ac:dyDescent="0.35">
      <c r="A2461">
        <v>2460</v>
      </c>
      <c r="B2461" s="23" t="s">
        <v>2491</v>
      </c>
      <c r="C2461" s="22">
        <v>1</v>
      </c>
      <c r="D2461" s="26">
        <f t="shared" si="118"/>
        <v>2.48015873015873E-4</v>
      </c>
      <c r="E2461" s="26">
        <f t="shared" si="119"/>
        <v>8.9718284586398715E-5</v>
      </c>
      <c r="F2461" s="27">
        <f t="shared" si="120"/>
        <v>8.9718284586398717E-2</v>
      </c>
      <c r="G2461" s="27"/>
      <c r="H2461" s="27"/>
      <c r="I2461" s="27"/>
    </row>
    <row r="2462" spans="1:9" x14ac:dyDescent="0.35">
      <c r="A2462">
        <v>2461</v>
      </c>
      <c r="B2462" s="23" t="s">
        <v>2492</v>
      </c>
      <c r="C2462" s="22">
        <v>1</v>
      </c>
      <c r="D2462" s="26">
        <f t="shared" si="118"/>
        <v>2.48015873015873E-4</v>
      </c>
      <c r="E2462" s="26">
        <f t="shared" si="119"/>
        <v>8.9718284586398715E-5</v>
      </c>
      <c r="F2462" s="27">
        <f t="shared" si="120"/>
        <v>8.9718284586398717E-2</v>
      </c>
      <c r="G2462" s="27"/>
      <c r="H2462" s="27"/>
      <c r="I2462" s="27"/>
    </row>
    <row r="2463" spans="1:9" x14ac:dyDescent="0.35">
      <c r="A2463">
        <v>2462</v>
      </c>
      <c r="B2463" s="23" t="s">
        <v>2493</v>
      </c>
      <c r="C2463" s="22">
        <v>1</v>
      </c>
      <c r="D2463" s="26">
        <f t="shared" si="118"/>
        <v>2.48015873015873E-4</v>
      </c>
      <c r="E2463" s="26">
        <f t="shared" si="119"/>
        <v>8.9718284586398715E-5</v>
      </c>
      <c r="F2463" s="27">
        <f t="shared" si="120"/>
        <v>8.9718284586398717E-2</v>
      </c>
      <c r="G2463" s="27"/>
      <c r="H2463" s="27"/>
      <c r="I2463" s="27"/>
    </row>
    <row r="2464" spans="1:9" x14ac:dyDescent="0.35">
      <c r="A2464">
        <v>2463</v>
      </c>
      <c r="B2464" s="23" t="s">
        <v>2494</v>
      </c>
      <c r="C2464" s="22">
        <v>1</v>
      </c>
      <c r="D2464" s="26">
        <f t="shared" si="118"/>
        <v>2.48015873015873E-4</v>
      </c>
      <c r="E2464" s="26">
        <f t="shared" si="119"/>
        <v>8.9718284586398715E-5</v>
      </c>
      <c r="F2464" s="27">
        <f t="shared" si="120"/>
        <v>8.9718284586398717E-2</v>
      </c>
      <c r="G2464" s="27"/>
      <c r="H2464" s="27"/>
      <c r="I2464" s="27"/>
    </row>
    <row r="2465" spans="1:9" x14ac:dyDescent="0.35">
      <c r="A2465">
        <v>2464</v>
      </c>
      <c r="B2465" s="23" t="s">
        <v>2495</v>
      </c>
      <c r="C2465" s="22">
        <v>1</v>
      </c>
      <c r="D2465" s="26">
        <f t="shared" si="118"/>
        <v>2.48015873015873E-4</v>
      </c>
      <c r="E2465" s="26">
        <f t="shared" si="119"/>
        <v>8.9718284586398715E-5</v>
      </c>
      <c r="F2465" s="27">
        <f t="shared" si="120"/>
        <v>8.9718284586398717E-2</v>
      </c>
      <c r="G2465" s="27"/>
      <c r="H2465" s="27"/>
      <c r="I2465" s="27"/>
    </row>
    <row r="2466" spans="1:9" x14ac:dyDescent="0.35">
      <c r="A2466">
        <v>2465</v>
      </c>
      <c r="B2466" s="23" t="s">
        <v>2496</v>
      </c>
      <c r="C2466" s="22">
        <v>1</v>
      </c>
      <c r="D2466" s="26">
        <f t="shared" si="118"/>
        <v>2.48015873015873E-4</v>
      </c>
      <c r="E2466" s="26">
        <f t="shared" si="119"/>
        <v>8.9718284586398715E-5</v>
      </c>
      <c r="F2466" s="27">
        <f t="shared" si="120"/>
        <v>8.9718284586398717E-2</v>
      </c>
      <c r="G2466" s="27"/>
      <c r="H2466" s="27"/>
      <c r="I2466" s="27"/>
    </row>
    <row r="2467" spans="1:9" x14ac:dyDescent="0.35">
      <c r="A2467">
        <v>2466</v>
      </c>
      <c r="B2467" s="23" t="s">
        <v>2497</v>
      </c>
      <c r="C2467" s="22">
        <v>1</v>
      </c>
      <c r="D2467" s="26">
        <f t="shared" si="118"/>
        <v>2.48015873015873E-4</v>
      </c>
      <c r="E2467" s="26">
        <f t="shared" si="119"/>
        <v>8.9718284586398715E-5</v>
      </c>
      <c r="F2467" s="27">
        <f t="shared" si="120"/>
        <v>8.9718284586398717E-2</v>
      </c>
      <c r="G2467" s="27"/>
      <c r="H2467" s="27"/>
      <c r="I2467" s="27"/>
    </row>
    <row r="2468" spans="1:9" x14ac:dyDescent="0.35">
      <c r="A2468">
        <v>2467</v>
      </c>
      <c r="B2468" s="23" t="s">
        <v>2498</v>
      </c>
      <c r="C2468" s="22">
        <v>1</v>
      </c>
      <c r="D2468" s="26">
        <f t="shared" si="118"/>
        <v>2.48015873015873E-4</v>
      </c>
      <c r="E2468" s="26">
        <f t="shared" si="119"/>
        <v>8.9718284586398715E-5</v>
      </c>
      <c r="F2468" s="27">
        <f t="shared" si="120"/>
        <v>8.9718284586398717E-2</v>
      </c>
      <c r="G2468" s="27"/>
      <c r="H2468" s="27"/>
      <c r="I2468" s="27"/>
    </row>
    <row r="2469" spans="1:9" x14ac:dyDescent="0.35">
      <c r="A2469">
        <v>2468</v>
      </c>
      <c r="B2469" s="23" t="s">
        <v>2499</v>
      </c>
      <c r="C2469" s="22">
        <v>1</v>
      </c>
      <c r="D2469" s="26">
        <f t="shared" si="118"/>
        <v>2.48015873015873E-4</v>
      </c>
      <c r="E2469" s="26">
        <f t="shared" si="119"/>
        <v>8.9718284586398715E-5</v>
      </c>
      <c r="F2469" s="27">
        <f t="shared" si="120"/>
        <v>8.9718284586398717E-2</v>
      </c>
      <c r="G2469" s="27"/>
      <c r="H2469" s="27"/>
      <c r="I2469" s="27"/>
    </row>
    <row r="2470" spans="1:9" x14ac:dyDescent="0.35">
      <c r="A2470">
        <v>2469</v>
      </c>
      <c r="B2470" s="23" t="s">
        <v>2500</v>
      </c>
      <c r="C2470" s="22">
        <v>1</v>
      </c>
      <c r="D2470" s="26">
        <f t="shared" si="118"/>
        <v>2.48015873015873E-4</v>
      </c>
      <c r="E2470" s="26">
        <f t="shared" si="119"/>
        <v>8.9718284586398715E-5</v>
      </c>
      <c r="F2470" s="27">
        <f t="shared" si="120"/>
        <v>8.9718284586398717E-2</v>
      </c>
      <c r="G2470" s="27"/>
      <c r="H2470" s="27"/>
      <c r="I2470" s="27"/>
    </row>
    <row r="2471" spans="1:9" x14ac:dyDescent="0.35">
      <c r="A2471">
        <v>2470</v>
      </c>
      <c r="B2471" s="23" t="s">
        <v>2501</v>
      </c>
      <c r="C2471" s="22">
        <v>1</v>
      </c>
      <c r="D2471" s="26">
        <f t="shared" si="118"/>
        <v>2.48015873015873E-4</v>
      </c>
      <c r="E2471" s="26">
        <f t="shared" si="119"/>
        <v>8.9718284586398715E-5</v>
      </c>
      <c r="F2471" s="27">
        <f t="shared" si="120"/>
        <v>8.9718284586398717E-2</v>
      </c>
      <c r="G2471" s="27"/>
      <c r="H2471" s="27"/>
      <c r="I2471" s="27"/>
    </row>
    <row r="2472" spans="1:9" x14ac:dyDescent="0.35">
      <c r="A2472">
        <v>2471</v>
      </c>
      <c r="B2472" s="23" t="s">
        <v>2502</v>
      </c>
      <c r="C2472" s="22">
        <v>1</v>
      </c>
      <c r="D2472" s="26">
        <f t="shared" si="118"/>
        <v>2.48015873015873E-4</v>
      </c>
      <c r="E2472" s="26">
        <f t="shared" si="119"/>
        <v>8.9718284586398715E-5</v>
      </c>
      <c r="F2472" s="27">
        <f t="shared" si="120"/>
        <v>8.9718284586398717E-2</v>
      </c>
      <c r="G2472" s="27"/>
      <c r="H2472" s="27"/>
      <c r="I2472" s="27"/>
    </row>
    <row r="2473" spans="1:9" x14ac:dyDescent="0.35">
      <c r="A2473">
        <v>2472</v>
      </c>
      <c r="B2473" s="23" t="s">
        <v>2503</v>
      </c>
      <c r="C2473" s="22">
        <v>1</v>
      </c>
      <c r="D2473" s="26">
        <f t="shared" si="118"/>
        <v>2.48015873015873E-4</v>
      </c>
      <c r="E2473" s="26">
        <f t="shared" si="119"/>
        <v>8.9718284586398715E-5</v>
      </c>
      <c r="F2473" s="27">
        <f t="shared" si="120"/>
        <v>8.9718284586398717E-2</v>
      </c>
      <c r="G2473" s="27"/>
      <c r="H2473" s="27"/>
      <c r="I2473" s="27"/>
    </row>
    <row r="2474" spans="1:9" x14ac:dyDescent="0.35">
      <c r="A2474">
        <v>2473</v>
      </c>
      <c r="B2474" s="23" t="s">
        <v>2504</v>
      </c>
      <c r="C2474" s="22">
        <v>1</v>
      </c>
      <c r="D2474" s="26">
        <f t="shared" si="118"/>
        <v>2.48015873015873E-4</v>
      </c>
      <c r="E2474" s="26">
        <f t="shared" si="119"/>
        <v>8.9718284586398715E-5</v>
      </c>
      <c r="F2474" s="27">
        <f t="shared" si="120"/>
        <v>8.9718284586398717E-2</v>
      </c>
      <c r="G2474" s="27"/>
      <c r="H2474" s="27"/>
      <c r="I2474" s="27"/>
    </row>
    <row r="2475" spans="1:9" x14ac:dyDescent="0.35">
      <c r="A2475">
        <v>2474</v>
      </c>
      <c r="B2475" s="23" t="s">
        <v>2505</v>
      </c>
      <c r="C2475" s="22">
        <v>1</v>
      </c>
      <c r="D2475" s="26">
        <f t="shared" si="118"/>
        <v>2.48015873015873E-4</v>
      </c>
      <c r="E2475" s="26">
        <f t="shared" si="119"/>
        <v>8.9718284586398715E-5</v>
      </c>
      <c r="F2475" s="27">
        <f t="shared" si="120"/>
        <v>8.9718284586398717E-2</v>
      </c>
      <c r="G2475" s="27"/>
      <c r="H2475" s="27"/>
      <c r="I2475" s="27"/>
    </row>
    <row r="2476" spans="1:9" x14ac:dyDescent="0.35">
      <c r="A2476">
        <v>2475</v>
      </c>
      <c r="B2476" s="23" t="s">
        <v>2506</v>
      </c>
      <c r="C2476" s="22">
        <v>1</v>
      </c>
      <c r="D2476" s="26">
        <f t="shared" si="118"/>
        <v>2.48015873015873E-4</v>
      </c>
      <c r="E2476" s="26">
        <f t="shared" si="119"/>
        <v>8.9718284586398715E-5</v>
      </c>
      <c r="F2476" s="27">
        <f t="shared" si="120"/>
        <v>8.9718284586398717E-2</v>
      </c>
      <c r="G2476" s="27"/>
      <c r="H2476" s="27"/>
      <c r="I2476" s="27"/>
    </row>
    <row r="2477" spans="1:9" x14ac:dyDescent="0.35">
      <c r="A2477">
        <v>2476</v>
      </c>
      <c r="B2477" s="23" t="s">
        <v>2507</v>
      </c>
      <c r="C2477" s="22">
        <v>1</v>
      </c>
      <c r="D2477" s="26">
        <f t="shared" si="118"/>
        <v>2.48015873015873E-4</v>
      </c>
      <c r="E2477" s="26">
        <f t="shared" si="119"/>
        <v>8.9718284586398715E-5</v>
      </c>
      <c r="F2477" s="27">
        <f t="shared" si="120"/>
        <v>8.9718284586398717E-2</v>
      </c>
      <c r="G2477" s="27"/>
      <c r="H2477" s="27"/>
      <c r="I2477" s="27"/>
    </row>
    <row r="2478" spans="1:9" x14ac:dyDescent="0.35">
      <c r="A2478">
        <v>2477</v>
      </c>
      <c r="B2478" s="23" t="s">
        <v>2508</v>
      </c>
      <c r="C2478" s="22">
        <v>1</v>
      </c>
      <c r="D2478" s="26">
        <f t="shared" si="118"/>
        <v>2.48015873015873E-4</v>
      </c>
      <c r="E2478" s="26">
        <f t="shared" si="119"/>
        <v>8.9718284586398715E-5</v>
      </c>
      <c r="F2478" s="27">
        <f t="shared" si="120"/>
        <v>8.9718284586398717E-2</v>
      </c>
      <c r="G2478" s="27"/>
      <c r="H2478" s="27"/>
      <c r="I2478" s="27"/>
    </row>
    <row r="2479" spans="1:9" x14ac:dyDescent="0.35">
      <c r="A2479">
        <v>2478</v>
      </c>
      <c r="B2479" s="23" t="s">
        <v>2509</v>
      </c>
      <c r="C2479" s="22">
        <v>1</v>
      </c>
      <c r="D2479" s="26">
        <f t="shared" si="118"/>
        <v>2.48015873015873E-4</v>
      </c>
      <c r="E2479" s="26">
        <f t="shared" si="119"/>
        <v>8.9718284586398715E-5</v>
      </c>
      <c r="F2479" s="27">
        <f t="shared" si="120"/>
        <v>8.9718284586398717E-2</v>
      </c>
      <c r="G2479" s="27"/>
      <c r="H2479" s="27"/>
      <c r="I2479" s="27"/>
    </row>
    <row r="2480" spans="1:9" x14ac:dyDescent="0.35">
      <c r="A2480">
        <v>2479</v>
      </c>
      <c r="B2480" s="23" t="s">
        <v>2510</v>
      </c>
      <c r="C2480" s="22">
        <v>1</v>
      </c>
      <c r="D2480" s="26">
        <f t="shared" si="118"/>
        <v>2.48015873015873E-4</v>
      </c>
      <c r="E2480" s="26">
        <f t="shared" si="119"/>
        <v>8.9718284586398715E-5</v>
      </c>
      <c r="F2480" s="27">
        <f t="shared" si="120"/>
        <v>8.9718284586398717E-2</v>
      </c>
      <c r="G2480" s="27"/>
      <c r="H2480" s="27"/>
      <c r="I2480" s="27"/>
    </row>
    <row r="2481" spans="1:9" x14ac:dyDescent="0.35">
      <c r="A2481">
        <v>2480</v>
      </c>
      <c r="B2481" s="23" t="s">
        <v>2511</v>
      </c>
      <c r="C2481" s="22">
        <v>1</v>
      </c>
      <c r="D2481" s="26">
        <f t="shared" si="118"/>
        <v>2.48015873015873E-4</v>
      </c>
      <c r="E2481" s="26">
        <f t="shared" si="119"/>
        <v>8.9718284586398715E-5</v>
      </c>
      <c r="F2481" s="27">
        <f t="shared" si="120"/>
        <v>8.9718284586398717E-2</v>
      </c>
      <c r="G2481" s="27"/>
      <c r="H2481" s="27"/>
      <c r="I2481" s="27"/>
    </row>
    <row r="2482" spans="1:9" x14ac:dyDescent="0.35">
      <c r="A2482">
        <v>2481</v>
      </c>
      <c r="B2482" s="23" t="s">
        <v>2512</v>
      </c>
      <c r="C2482" s="22">
        <v>1</v>
      </c>
      <c r="D2482" s="26">
        <f t="shared" si="118"/>
        <v>2.48015873015873E-4</v>
      </c>
      <c r="E2482" s="26">
        <f t="shared" si="119"/>
        <v>8.9718284586398715E-5</v>
      </c>
      <c r="F2482" s="27">
        <f t="shared" si="120"/>
        <v>8.9718284586398717E-2</v>
      </c>
      <c r="G2482" s="27"/>
      <c r="H2482" s="27"/>
      <c r="I2482" s="27"/>
    </row>
    <row r="2483" spans="1:9" x14ac:dyDescent="0.35">
      <c r="A2483">
        <v>2482</v>
      </c>
      <c r="B2483" s="23" t="s">
        <v>2513</v>
      </c>
      <c r="C2483" s="22">
        <v>1</v>
      </c>
      <c r="D2483" s="26">
        <f t="shared" si="118"/>
        <v>2.48015873015873E-4</v>
      </c>
      <c r="E2483" s="26">
        <f t="shared" si="119"/>
        <v>8.9718284586398715E-5</v>
      </c>
      <c r="F2483" s="27">
        <f t="shared" si="120"/>
        <v>8.9718284586398717E-2</v>
      </c>
      <c r="G2483" s="27"/>
      <c r="H2483" s="27"/>
      <c r="I2483" s="27"/>
    </row>
    <row r="2484" spans="1:9" x14ac:dyDescent="0.35">
      <c r="A2484">
        <v>2483</v>
      </c>
      <c r="B2484" s="23" t="s">
        <v>2514</v>
      </c>
      <c r="C2484" s="22">
        <v>1</v>
      </c>
      <c r="D2484" s="26">
        <f t="shared" si="118"/>
        <v>2.48015873015873E-4</v>
      </c>
      <c r="E2484" s="26">
        <f t="shared" si="119"/>
        <v>8.9718284586398715E-5</v>
      </c>
      <c r="F2484" s="27">
        <f t="shared" si="120"/>
        <v>8.9718284586398717E-2</v>
      </c>
      <c r="G2484" s="27"/>
      <c r="H2484" s="27"/>
      <c r="I2484" s="27"/>
    </row>
    <row r="2485" spans="1:9" x14ac:dyDescent="0.35">
      <c r="A2485">
        <v>2484</v>
      </c>
      <c r="B2485" s="23" t="s">
        <v>2515</v>
      </c>
      <c r="C2485" s="22">
        <v>1</v>
      </c>
      <c r="D2485" s="26">
        <f t="shared" si="118"/>
        <v>2.48015873015873E-4</v>
      </c>
      <c r="E2485" s="26">
        <f t="shared" si="119"/>
        <v>8.9718284586398715E-5</v>
      </c>
      <c r="F2485" s="27">
        <f t="shared" si="120"/>
        <v>8.9718284586398717E-2</v>
      </c>
      <c r="G2485" s="27"/>
      <c r="H2485" s="27"/>
      <c r="I2485" s="27"/>
    </row>
    <row r="2486" spans="1:9" x14ac:dyDescent="0.35">
      <c r="A2486">
        <v>2485</v>
      </c>
      <c r="B2486" s="23" t="s">
        <v>2516</v>
      </c>
      <c r="C2486" s="22">
        <v>1</v>
      </c>
      <c r="D2486" s="26">
        <f t="shared" si="118"/>
        <v>2.48015873015873E-4</v>
      </c>
      <c r="E2486" s="26">
        <f t="shared" si="119"/>
        <v>8.9718284586398715E-5</v>
      </c>
      <c r="F2486" s="27">
        <f t="shared" si="120"/>
        <v>8.9718284586398717E-2</v>
      </c>
      <c r="G2486" s="27"/>
      <c r="H2486" s="27"/>
      <c r="I2486" s="27"/>
    </row>
    <row r="2487" spans="1:9" x14ac:dyDescent="0.35">
      <c r="A2487">
        <v>2486</v>
      </c>
      <c r="B2487" s="23" t="s">
        <v>2517</v>
      </c>
      <c r="C2487" s="22">
        <v>1</v>
      </c>
      <c r="D2487" s="26">
        <f t="shared" si="118"/>
        <v>2.48015873015873E-4</v>
      </c>
      <c r="E2487" s="26">
        <f t="shared" si="119"/>
        <v>8.9718284586398715E-5</v>
      </c>
      <c r="F2487" s="27">
        <f t="shared" si="120"/>
        <v>8.9718284586398717E-2</v>
      </c>
      <c r="G2487" s="27"/>
      <c r="H2487" s="27"/>
      <c r="I2487" s="27"/>
    </row>
    <row r="2488" spans="1:9" x14ac:dyDescent="0.35">
      <c r="A2488">
        <v>2487</v>
      </c>
      <c r="B2488" s="23" t="s">
        <v>2518</v>
      </c>
      <c r="C2488" s="22">
        <v>1</v>
      </c>
      <c r="D2488" s="26">
        <f t="shared" si="118"/>
        <v>2.48015873015873E-4</v>
      </c>
      <c r="E2488" s="26">
        <f t="shared" si="119"/>
        <v>8.9718284586398715E-5</v>
      </c>
      <c r="F2488" s="27">
        <f t="shared" si="120"/>
        <v>8.9718284586398717E-2</v>
      </c>
      <c r="G2488" s="27"/>
      <c r="H2488" s="27"/>
      <c r="I2488" s="27"/>
    </row>
    <row r="2489" spans="1:9" x14ac:dyDescent="0.35">
      <c r="A2489">
        <v>2488</v>
      </c>
      <c r="B2489" s="23" t="s">
        <v>2519</v>
      </c>
      <c r="C2489" s="22">
        <v>1</v>
      </c>
      <c r="D2489" s="26">
        <f t="shared" si="118"/>
        <v>2.48015873015873E-4</v>
      </c>
      <c r="E2489" s="26">
        <f t="shared" si="119"/>
        <v>8.9718284586398715E-5</v>
      </c>
      <c r="F2489" s="27">
        <f t="shared" si="120"/>
        <v>8.9718284586398717E-2</v>
      </c>
      <c r="G2489" s="27"/>
      <c r="H2489" s="27"/>
      <c r="I2489" s="27"/>
    </row>
    <row r="2490" spans="1:9" x14ac:dyDescent="0.35">
      <c r="A2490">
        <v>2489</v>
      </c>
      <c r="B2490" s="23" t="s">
        <v>2520</v>
      </c>
      <c r="C2490" s="22">
        <v>1</v>
      </c>
      <c r="D2490" s="26">
        <f t="shared" si="118"/>
        <v>2.48015873015873E-4</v>
      </c>
      <c r="E2490" s="26">
        <f t="shared" si="119"/>
        <v>8.9718284586398715E-5</v>
      </c>
      <c r="F2490" s="27">
        <f t="shared" si="120"/>
        <v>8.9718284586398717E-2</v>
      </c>
      <c r="G2490" s="27"/>
      <c r="H2490" s="27"/>
      <c r="I2490" s="27"/>
    </row>
    <row r="2491" spans="1:9" x14ac:dyDescent="0.35">
      <c r="A2491">
        <v>2490</v>
      </c>
      <c r="B2491" s="23" t="s">
        <v>2521</v>
      </c>
      <c r="C2491" s="22">
        <v>1</v>
      </c>
      <c r="D2491" s="26">
        <f t="shared" si="118"/>
        <v>2.48015873015873E-4</v>
      </c>
      <c r="E2491" s="26">
        <f t="shared" si="119"/>
        <v>8.9718284586398715E-5</v>
      </c>
      <c r="F2491" s="27">
        <f t="shared" si="120"/>
        <v>8.9718284586398717E-2</v>
      </c>
      <c r="G2491" s="27"/>
      <c r="H2491" s="27"/>
      <c r="I2491" s="27"/>
    </row>
    <row r="2492" spans="1:9" x14ac:dyDescent="0.35">
      <c r="A2492">
        <v>2491</v>
      </c>
      <c r="B2492" s="23" t="s">
        <v>2522</v>
      </c>
      <c r="C2492" s="22">
        <v>1</v>
      </c>
      <c r="D2492" s="26">
        <f t="shared" si="118"/>
        <v>2.48015873015873E-4</v>
      </c>
      <c r="E2492" s="26">
        <f t="shared" si="119"/>
        <v>8.9718284586398715E-5</v>
      </c>
      <c r="F2492" s="27">
        <f t="shared" si="120"/>
        <v>8.9718284586398717E-2</v>
      </c>
      <c r="G2492" s="27"/>
      <c r="H2492" s="27"/>
      <c r="I2492" s="27"/>
    </row>
    <row r="2493" spans="1:9" x14ac:dyDescent="0.35">
      <c r="A2493">
        <v>2492</v>
      </c>
      <c r="B2493" s="23" t="s">
        <v>2523</v>
      </c>
      <c r="C2493" s="22">
        <v>1</v>
      </c>
      <c r="D2493" s="26">
        <f t="shared" si="118"/>
        <v>2.48015873015873E-4</v>
      </c>
      <c r="E2493" s="26">
        <f t="shared" si="119"/>
        <v>8.9718284586398715E-5</v>
      </c>
      <c r="F2493" s="27">
        <f t="shared" si="120"/>
        <v>8.9718284586398717E-2</v>
      </c>
      <c r="G2493" s="27"/>
      <c r="H2493" s="27"/>
      <c r="I2493" s="27"/>
    </row>
    <row r="2494" spans="1:9" x14ac:dyDescent="0.35">
      <c r="A2494">
        <v>2493</v>
      </c>
      <c r="B2494" s="23" t="s">
        <v>2524</v>
      </c>
      <c r="C2494" s="22">
        <v>1</v>
      </c>
      <c r="D2494" s="26">
        <f t="shared" si="118"/>
        <v>2.48015873015873E-4</v>
      </c>
      <c r="E2494" s="26">
        <f t="shared" si="119"/>
        <v>8.9718284586398715E-5</v>
      </c>
      <c r="F2494" s="27">
        <f t="shared" si="120"/>
        <v>8.9718284586398717E-2</v>
      </c>
      <c r="G2494" s="27"/>
      <c r="H2494" s="27"/>
      <c r="I2494" s="27"/>
    </row>
    <row r="2495" spans="1:9" x14ac:dyDescent="0.35">
      <c r="A2495">
        <v>2494</v>
      </c>
      <c r="B2495" s="23" t="s">
        <v>2525</v>
      </c>
      <c r="C2495" s="22">
        <v>1</v>
      </c>
      <c r="D2495" s="26">
        <f t="shared" si="118"/>
        <v>2.48015873015873E-4</v>
      </c>
      <c r="E2495" s="26">
        <f t="shared" si="119"/>
        <v>8.9718284586398715E-5</v>
      </c>
      <c r="F2495" s="27">
        <f t="shared" si="120"/>
        <v>8.9718284586398717E-2</v>
      </c>
      <c r="G2495" s="27"/>
      <c r="H2495" s="27"/>
      <c r="I2495" s="27"/>
    </row>
    <row r="2496" spans="1:9" x14ac:dyDescent="0.35">
      <c r="A2496">
        <v>2495</v>
      </c>
      <c r="B2496" s="23" t="s">
        <v>2526</v>
      </c>
      <c r="C2496" s="22">
        <v>1</v>
      </c>
      <c r="D2496" s="26">
        <f t="shared" si="118"/>
        <v>2.48015873015873E-4</v>
      </c>
      <c r="E2496" s="26">
        <f t="shared" si="119"/>
        <v>8.9718284586398715E-5</v>
      </c>
      <c r="F2496" s="27">
        <f t="shared" si="120"/>
        <v>8.9718284586398717E-2</v>
      </c>
      <c r="G2496" s="27"/>
      <c r="H2496" s="27"/>
      <c r="I2496" s="27"/>
    </row>
    <row r="2497" spans="1:9" x14ac:dyDescent="0.35">
      <c r="A2497">
        <v>2496</v>
      </c>
      <c r="B2497" s="23" t="s">
        <v>2527</v>
      </c>
      <c r="C2497" s="22">
        <v>1</v>
      </c>
      <c r="D2497" s="26">
        <f t="shared" si="118"/>
        <v>2.48015873015873E-4</v>
      </c>
      <c r="E2497" s="26">
        <f t="shared" si="119"/>
        <v>8.9718284586398715E-5</v>
      </c>
      <c r="F2497" s="27">
        <f t="shared" si="120"/>
        <v>8.9718284586398717E-2</v>
      </c>
      <c r="G2497" s="27"/>
      <c r="H2497" s="27"/>
      <c r="I2497" s="27"/>
    </row>
    <row r="2498" spans="1:9" x14ac:dyDescent="0.35">
      <c r="A2498">
        <v>2497</v>
      </c>
      <c r="B2498" s="23" t="s">
        <v>2528</v>
      </c>
      <c r="C2498" s="22">
        <v>1</v>
      </c>
      <c r="D2498" s="26">
        <f t="shared" ref="D2498:D2561" si="121">$C2498/$M$3</f>
        <v>2.48015873015873E-4</v>
      </c>
      <c r="E2498" s="26">
        <f t="shared" ref="E2498:E2561" si="122">$C2498/$M$4</f>
        <v>8.9718284586398715E-5</v>
      </c>
      <c r="F2498" s="27">
        <f t="shared" si="120"/>
        <v>8.9718284586398717E-2</v>
      </c>
      <c r="G2498" s="27"/>
      <c r="H2498" s="27"/>
      <c r="I2498" s="27"/>
    </row>
    <row r="2499" spans="1:9" x14ac:dyDescent="0.35">
      <c r="A2499">
        <v>2498</v>
      </c>
      <c r="B2499" s="23" t="s">
        <v>2529</v>
      </c>
      <c r="C2499" s="22">
        <v>1</v>
      </c>
      <c r="D2499" s="26">
        <f t="shared" si="121"/>
        <v>2.48015873015873E-4</v>
      </c>
      <c r="E2499" s="26">
        <f t="shared" si="122"/>
        <v>8.9718284586398715E-5</v>
      </c>
      <c r="F2499" s="27">
        <f t="shared" ref="F2499:F2562" si="123">(C2499/$M$4)*1000</f>
        <v>8.9718284586398717E-2</v>
      </c>
      <c r="G2499" s="27"/>
      <c r="H2499" s="27"/>
      <c r="I2499" s="27"/>
    </row>
    <row r="2500" spans="1:9" x14ac:dyDescent="0.35">
      <c r="A2500">
        <v>2499</v>
      </c>
      <c r="B2500" s="23" t="s">
        <v>2530</v>
      </c>
      <c r="C2500" s="22">
        <v>1</v>
      </c>
      <c r="D2500" s="26">
        <f t="shared" si="121"/>
        <v>2.48015873015873E-4</v>
      </c>
      <c r="E2500" s="26">
        <f t="shared" si="122"/>
        <v>8.9718284586398715E-5</v>
      </c>
      <c r="F2500" s="27">
        <f t="shared" si="123"/>
        <v>8.9718284586398717E-2</v>
      </c>
      <c r="G2500" s="27"/>
      <c r="H2500" s="27"/>
      <c r="I2500" s="27"/>
    </row>
    <row r="2501" spans="1:9" x14ac:dyDescent="0.35">
      <c r="A2501">
        <v>2500</v>
      </c>
      <c r="B2501" s="23" t="s">
        <v>2531</v>
      </c>
      <c r="C2501" s="22">
        <v>1</v>
      </c>
      <c r="D2501" s="26">
        <f t="shared" si="121"/>
        <v>2.48015873015873E-4</v>
      </c>
      <c r="E2501" s="26">
        <f t="shared" si="122"/>
        <v>8.9718284586398715E-5</v>
      </c>
      <c r="F2501" s="27">
        <f t="shared" si="123"/>
        <v>8.9718284586398717E-2</v>
      </c>
      <c r="G2501" s="27"/>
      <c r="H2501" s="27"/>
      <c r="I2501" s="27"/>
    </row>
    <row r="2502" spans="1:9" x14ac:dyDescent="0.35">
      <c r="A2502">
        <v>2501</v>
      </c>
      <c r="B2502" s="23" t="s">
        <v>2532</v>
      </c>
      <c r="C2502" s="22">
        <v>1</v>
      </c>
      <c r="D2502" s="26">
        <f t="shared" si="121"/>
        <v>2.48015873015873E-4</v>
      </c>
      <c r="E2502" s="26">
        <f t="shared" si="122"/>
        <v>8.9718284586398715E-5</v>
      </c>
      <c r="F2502" s="27">
        <f t="shared" si="123"/>
        <v>8.9718284586398717E-2</v>
      </c>
      <c r="G2502" s="27"/>
      <c r="H2502" s="27"/>
      <c r="I2502" s="27"/>
    </row>
    <row r="2503" spans="1:9" x14ac:dyDescent="0.35">
      <c r="A2503">
        <v>2502</v>
      </c>
      <c r="B2503" s="23" t="s">
        <v>2533</v>
      </c>
      <c r="C2503" s="22">
        <v>1</v>
      </c>
      <c r="D2503" s="26">
        <f t="shared" si="121"/>
        <v>2.48015873015873E-4</v>
      </c>
      <c r="E2503" s="26">
        <f t="shared" si="122"/>
        <v>8.9718284586398715E-5</v>
      </c>
      <c r="F2503" s="27">
        <f t="shared" si="123"/>
        <v>8.9718284586398717E-2</v>
      </c>
      <c r="G2503" s="27"/>
      <c r="H2503" s="27"/>
      <c r="I2503" s="27"/>
    </row>
    <row r="2504" spans="1:9" x14ac:dyDescent="0.35">
      <c r="A2504">
        <v>2503</v>
      </c>
      <c r="B2504" s="23" t="s">
        <v>2534</v>
      </c>
      <c r="C2504" s="22">
        <v>1</v>
      </c>
      <c r="D2504" s="26">
        <f t="shared" si="121"/>
        <v>2.48015873015873E-4</v>
      </c>
      <c r="E2504" s="26">
        <f t="shared" si="122"/>
        <v>8.9718284586398715E-5</v>
      </c>
      <c r="F2504" s="27">
        <f t="shared" si="123"/>
        <v>8.9718284586398717E-2</v>
      </c>
      <c r="G2504" s="27"/>
      <c r="H2504" s="27"/>
      <c r="I2504" s="27"/>
    </row>
    <row r="2505" spans="1:9" x14ac:dyDescent="0.35">
      <c r="A2505">
        <v>2504</v>
      </c>
      <c r="B2505" s="23" t="s">
        <v>2535</v>
      </c>
      <c r="C2505" s="22">
        <v>1</v>
      </c>
      <c r="D2505" s="26">
        <f t="shared" si="121"/>
        <v>2.48015873015873E-4</v>
      </c>
      <c r="E2505" s="26">
        <f t="shared" si="122"/>
        <v>8.9718284586398715E-5</v>
      </c>
      <c r="F2505" s="27">
        <f t="shared" si="123"/>
        <v>8.9718284586398717E-2</v>
      </c>
      <c r="G2505" s="27"/>
      <c r="H2505" s="27"/>
      <c r="I2505" s="27"/>
    </row>
    <row r="2506" spans="1:9" x14ac:dyDescent="0.35">
      <c r="A2506">
        <v>2505</v>
      </c>
      <c r="B2506" s="23" t="s">
        <v>2536</v>
      </c>
      <c r="C2506" s="22">
        <v>1</v>
      </c>
      <c r="D2506" s="26">
        <f t="shared" si="121"/>
        <v>2.48015873015873E-4</v>
      </c>
      <c r="E2506" s="26">
        <f t="shared" si="122"/>
        <v>8.9718284586398715E-5</v>
      </c>
      <c r="F2506" s="27">
        <f t="shared" si="123"/>
        <v>8.9718284586398717E-2</v>
      </c>
      <c r="G2506" s="27"/>
      <c r="H2506" s="27"/>
      <c r="I2506" s="27"/>
    </row>
    <row r="2507" spans="1:9" x14ac:dyDescent="0.35">
      <c r="A2507">
        <v>2506</v>
      </c>
      <c r="B2507" s="23" t="s">
        <v>2537</v>
      </c>
      <c r="C2507" s="22">
        <v>1</v>
      </c>
      <c r="D2507" s="26">
        <f t="shared" si="121"/>
        <v>2.48015873015873E-4</v>
      </c>
      <c r="E2507" s="26">
        <f t="shared" si="122"/>
        <v>8.9718284586398715E-5</v>
      </c>
      <c r="F2507" s="27">
        <f t="shared" si="123"/>
        <v>8.9718284586398717E-2</v>
      </c>
      <c r="G2507" s="27"/>
      <c r="H2507" s="27"/>
      <c r="I2507" s="27"/>
    </row>
    <row r="2508" spans="1:9" x14ac:dyDescent="0.35">
      <c r="A2508">
        <v>2507</v>
      </c>
      <c r="B2508" s="23" t="s">
        <v>2538</v>
      </c>
      <c r="C2508" s="22">
        <v>1</v>
      </c>
      <c r="D2508" s="26">
        <f t="shared" si="121"/>
        <v>2.48015873015873E-4</v>
      </c>
      <c r="E2508" s="26">
        <f t="shared" si="122"/>
        <v>8.9718284586398715E-5</v>
      </c>
      <c r="F2508" s="27">
        <f t="shared" si="123"/>
        <v>8.9718284586398717E-2</v>
      </c>
      <c r="G2508" s="27"/>
      <c r="H2508" s="27"/>
      <c r="I2508" s="27"/>
    </row>
    <row r="2509" spans="1:9" x14ac:dyDescent="0.35">
      <c r="A2509">
        <v>2508</v>
      </c>
      <c r="B2509" s="23" t="s">
        <v>2539</v>
      </c>
      <c r="C2509" s="22">
        <v>1</v>
      </c>
      <c r="D2509" s="26">
        <f t="shared" si="121"/>
        <v>2.48015873015873E-4</v>
      </c>
      <c r="E2509" s="26">
        <f t="shared" si="122"/>
        <v>8.9718284586398715E-5</v>
      </c>
      <c r="F2509" s="27">
        <f t="shared" si="123"/>
        <v>8.9718284586398717E-2</v>
      </c>
      <c r="G2509" s="27"/>
      <c r="H2509" s="27"/>
      <c r="I2509" s="27"/>
    </row>
    <row r="2510" spans="1:9" x14ac:dyDescent="0.35">
      <c r="A2510">
        <v>2509</v>
      </c>
      <c r="B2510" s="23" t="s">
        <v>2540</v>
      </c>
      <c r="C2510" s="22">
        <v>1</v>
      </c>
      <c r="D2510" s="26">
        <f t="shared" si="121"/>
        <v>2.48015873015873E-4</v>
      </c>
      <c r="E2510" s="26">
        <f t="shared" si="122"/>
        <v>8.9718284586398715E-5</v>
      </c>
      <c r="F2510" s="27">
        <f t="shared" si="123"/>
        <v>8.9718284586398717E-2</v>
      </c>
      <c r="G2510" s="27"/>
      <c r="H2510" s="27"/>
      <c r="I2510" s="27"/>
    </row>
    <row r="2511" spans="1:9" x14ac:dyDescent="0.35">
      <c r="A2511">
        <v>2510</v>
      </c>
      <c r="B2511" s="23" t="s">
        <v>2541</v>
      </c>
      <c r="C2511" s="22">
        <v>1</v>
      </c>
      <c r="D2511" s="26">
        <f t="shared" si="121"/>
        <v>2.48015873015873E-4</v>
      </c>
      <c r="E2511" s="26">
        <f t="shared" si="122"/>
        <v>8.9718284586398715E-5</v>
      </c>
      <c r="F2511" s="27">
        <f t="shared" si="123"/>
        <v>8.9718284586398717E-2</v>
      </c>
      <c r="G2511" s="27"/>
      <c r="H2511" s="27"/>
      <c r="I2511" s="27"/>
    </row>
    <row r="2512" spans="1:9" x14ac:dyDescent="0.35">
      <c r="A2512">
        <v>2511</v>
      </c>
      <c r="B2512" s="23" t="s">
        <v>2542</v>
      </c>
      <c r="C2512" s="22">
        <v>1</v>
      </c>
      <c r="D2512" s="26">
        <f t="shared" si="121"/>
        <v>2.48015873015873E-4</v>
      </c>
      <c r="E2512" s="26">
        <f t="shared" si="122"/>
        <v>8.9718284586398715E-5</v>
      </c>
      <c r="F2512" s="27">
        <f t="shared" si="123"/>
        <v>8.9718284586398717E-2</v>
      </c>
      <c r="G2512" s="27"/>
      <c r="H2512" s="27"/>
      <c r="I2512" s="27"/>
    </row>
    <row r="2513" spans="1:9" x14ac:dyDescent="0.35">
      <c r="A2513">
        <v>2512</v>
      </c>
      <c r="B2513" s="23" t="s">
        <v>2543</v>
      </c>
      <c r="C2513" s="22">
        <v>1</v>
      </c>
      <c r="D2513" s="26">
        <f t="shared" si="121"/>
        <v>2.48015873015873E-4</v>
      </c>
      <c r="E2513" s="26">
        <f t="shared" si="122"/>
        <v>8.9718284586398715E-5</v>
      </c>
      <c r="F2513" s="27">
        <f t="shared" si="123"/>
        <v>8.9718284586398717E-2</v>
      </c>
      <c r="G2513" s="27"/>
      <c r="H2513" s="27"/>
      <c r="I2513" s="27"/>
    </row>
    <row r="2514" spans="1:9" x14ac:dyDescent="0.35">
      <c r="A2514">
        <v>2513</v>
      </c>
      <c r="B2514" s="23" t="s">
        <v>2544</v>
      </c>
      <c r="C2514" s="22">
        <v>1</v>
      </c>
      <c r="D2514" s="26">
        <f t="shared" si="121"/>
        <v>2.48015873015873E-4</v>
      </c>
      <c r="E2514" s="26">
        <f t="shared" si="122"/>
        <v>8.9718284586398715E-5</v>
      </c>
      <c r="F2514" s="27">
        <f t="shared" si="123"/>
        <v>8.9718284586398717E-2</v>
      </c>
      <c r="G2514" s="27"/>
      <c r="H2514" s="27"/>
      <c r="I2514" s="27"/>
    </row>
    <row r="2515" spans="1:9" x14ac:dyDescent="0.35">
      <c r="A2515">
        <v>2514</v>
      </c>
      <c r="B2515" s="23" t="s">
        <v>2545</v>
      </c>
      <c r="C2515" s="22">
        <v>1</v>
      </c>
      <c r="D2515" s="26">
        <f t="shared" si="121"/>
        <v>2.48015873015873E-4</v>
      </c>
      <c r="E2515" s="26">
        <f t="shared" si="122"/>
        <v>8.9718284586398715E-5</v>
      </c>
      <c r="F2515" s="27">
        <f t="shared" si="123"/>
        <v>8.9718284586398717E-2</v>
      </c>
      <c r="G2515" s="27"/>
      <c r="H2515" s="27"/>
      <c r="I2515" s="27"/>
    </row>
    <row r="2516" spans="1:9" x14ac:dyDescent="0.35">
      <c r="A2516">
        <v>2515</v>
      </c>
      <c r="B2516" s="23" t="s">
        <v>2546</v>
      </c>
      <c r="C2516" s="22">
        <v>1</v>
      </c>
      <c r="D2516" s="26">
        <f t="shared" si="121"/>
        <v>2.48015873015873E-4</v>
      </c>
      <c r="E2516" s="26">
        <f t="shared" si="122"/>
        <v>8.9718284586398715E-5</v>
      </c>
      <c r="F2516" s="27">
        <f t="shared" si="123"/>
        <v>8.9718284586398717E-2</v>
      </c>
      <c r="G2516" s="27"/>
      <c r="H2516" s="27"/>
      <c r="I2516" s="27"/>
    </row>
    <row r="2517" spans="1:9" x14ac:dyDescent="0.35">
      <c r="A2517">
        <v>2516</v>
      </c>
      <c r="B2517" s="23" t="s">
        <v>2547</v>
      </c>
      <c r="C2517" s="22">
        <v>1</v>
      </c>
      <c r="D2517" s="26">
        <f t="shared" si="121"/>
        <v>2.48015873015873E-4</v>
      </c>
      <c r="E2517" s="26">
        <f t="shared" si="122"/>
        <v>8.9718284586398715E-5</v>
      </c>
      <c r="F2517" s="27">
        <f t="shared" si="123"/>
        <v>8.9718284586398717E-2</v>
      </c>
      <c r="G2517" s="27"/>
      <c r="H2517" s="27"/>
      <c r="I2517" s="27"/>
    </row>
    <row r="2518" spans="1:9" x14ac:dyDescent="0.35">
      <c r="A2518">
        <v>2517</v>
      </c>
      <c r="B2518" s="23" t="s">
        <v>2548</v>
      </c>
      <c r="C2518" s="22">
        <v>1</v>
      </c>
      <c r="D2518" s="26">
        <f t="shared" si="121"/>
        <v>2.48015873015873E-4</v>
      </c>
      <c r="E2518" s="26">
        <f t="shared" si="122"/>
        <v>8.9718284586398715E-5</v>
      </c>
      <c r="F2518" s="27">
        <f t="shared" si="123"/>
        <v>8.9718284586398717E-2</v>
      </c>
      <c r="G2518" s="27"/>
      <c r="H2518" s="27"/>
      <c r="I2518" s="27"/>
    </row>
    <row r="2519" spans="1:9" x14ac:dyDescent="0.35">
      <c r="A2519">
        <v>2518</v>
      </c>
      <c r="B2519" s="23" t="s">
        <v>2549</v>
      </c>
      <c r="C2519" s="22">
        <v>1</v>
      </c>
      <c r="D2519" s="26">
        <f t="shared" si="121"/>
        <v>2.48015873015873E-4</v>
      </c>
      <c r="E2519" s="26">
        <f t="shared" si="122"/>
        <v>8.9718284586398715E-5</v>
      </c>
      <c r="F2519" s="27">
        <f t="shared" si="123"/>
        <v>8.9718284586398717E-2</v>
      </c>
      <c r="G2519" s="27"/>
      <c r="H2519" s="27"/>
      <c r="I2519" s="27"/>
    </row>
    <row r="2520" spans="1:9" x14ac:dyDescent="0.35">
      <c r="A2520">
        <v>2519</v>
      </c>
      <c r="B2520" s="23" t="s">
        <v>2550</v>
      </c>
      <c r="C2520" s="22">
        <v>1</v>
      </c>
      <c r="D2520" s="26">
        <f t="shared" si="121"/>
        <v>2.48015873015873E-4</v>
      </c>
      <c r="E2520" s="26">
        <f t="shared" si="122"/>
        <v>8.9718284586398715E-5</v>
      </c>
      <c r="F2520" s="27">
        <f t="shared" si="123"/>
        <v>8.9718284586398717E-2</v>
      </c>
      <c r="G2520" s="27"/>
      <c r="H2520" s="27"/>
      <c r="I2520" s="27"/>
    </row>
    <row r="2521" spans="1:9" x14ac:dyDescent="0.35">
      <c r="A2521">
        <v>2520</v>
      </c>
      <c r="B2521" s="23" t="s">
        <v>2551</v>
      </c>
      <c r="C2521" s="22">
        <v>1</v>
      </c>
      <c r="D2521" s="26">
        <f t="shared" si="121"/>
        <v>2.48015873015873E-4</v>
      </c>
      <c r="E2521" s="26">
        <f t="shared" si="122"/>
        <v>8.9718284586398715E-5</v>
      </c>
      <c r="F2521" s="27">
        <f t="shared" si="123"/>
        <v>8.9718284586398717E-2</v>
      </c>
      <c r="G2521" s="27"/>
      <c r="H2521" s="27"/>
      <c r="I2521" s="27"/>
    </row>
    <row r="2522" spans="1:9" x14ac:dyDescent="0.35">
      <c r="A2522">
        <v>2521</v>
      </c>
      <c r="B2522" s="23" t="s">
        <v>2552</v>
      </c>
      <c r="C2522" s="22">
        <v>1</v>
      </c>
      <c r="D2522" s="26">
        <f t="shared" si="121"/>
        <v>2.48015873015873E-4</v>
      </c>
      <c r="E2522" s="26">
        <f t="shared" si="122"/>
        <v>8.9718284586398715E-5</v>
      </c>
      <c r="F2522" s="27">
        <f t="shared" si="123"/>
        <v>8.9718284586398717E-2</v>
      </c>
      <c r="G2522" s="27"/>
      <c r="H2522" s="27"/>
      <c r="I2522" s="27"/>
    </row>
    <row r="2523" spans="1:9" x14ac:dyDescent="0.35">
      <c r="A2523">
        <v>2522</v>
      </c>
      <c r="B2523" s="23" t="s">
        <v>2553</v>
      </c>
      <c r="C2523" s="22">
        <v>1</v>
      </c>
      <c r="D2523" s="26">
        <f t="shared" si="121"/>
        <v>2.48015873015873E-4</v>
      </c>
      <c r="E2523" s="26">
        <f t="shared" si="122"/>
        <v>8.9718284586398715E-5</v>
      </c>
      <c r="F2523" s="27">
        <f t="shared" si="123"/>
        <v>8.9718284586398717E-2</v>
      </c>
      <c r="G2523" s="27"/>
      <c r="H2523" s="27"/>
      <c r="I2523" s="27"/>
    </row>
    <row r="2524" spans="1:9" x14ac:dyDescent="0.35">
      <c r="A2524">
        <v>2523</v>
      </c>
      <c r="B2524" s="23" t="s">
        <v>2554</v>
      </c>
      <c r="C2524" s="22">
        <v>1</v>
      </c>
      <c r="D2524" s="26">
        <f t="shared" si="121"/>
        <v>2.48015873015873E-4</v>
      </c>
      <c r="E2524" s="26">
        <f t="shared" si="122"/>
        <v>8.9718284586398715E-5</v>
      </c>
      <c r="F2524" s="27">
        <f t="shared" si="123"/>
        <v>8.9718284586398717E-2</v>
      </c>
      <c r="G2524" s="27"/>
      <c r="H2524" s="27"/>
      <c r="I2524" s="27"/>
    </row>
    <row r="2525" spans="1:9" x14ac:dyDescent="0.35">
      <c r="A2525">
        <v>2524</v>
      </c>
      <c r="B2525" s="23" t="s">
        <v>2555</v>
      </c>
      <c r="C2525" s="22">
        <v>1</v>
      </c>
      <c r="D2525" s="26">
        <f t="shared" si="121"/>
        <v>2.48015873015873E-4</v>
      </c>
      <c r="E2525" s="26">
        <f t="shared" si="122"/>
        <v>8.9718284586398715E-5</v>
      </c>
      <c r="F2525" s="27">
        <f t="shared" si="123"/>
        <v>8.9718284586398717E-2</v>
      </c>
      <c r="G2525" s="27"/>
      <c r="H2525" s="27"/>
      <c r="I2525" s="27"/>
    </row>
    <row r="2526" spans="1:9" x14ac:dyDescent="0.35">
      <c r="A2526">
        <v>2525</v>
      </c>
      <c r="B2526" s="23" t="s">
        <v>2556</v>
      </c>
      <c r="C2526" s="22">
        <v>1</v>
      </c>
      <c r="D2526" s="26">
        <f t="shared" si="121"/>
        <v>2.48015873015873E-4</v>
      </c>
      <c r="E2526" s="26">
        <f t="shared" si="122"/>
        <v>8.9718284586398715E-5</v>
      </c>
      <c r="F2526" s="27">
        <f t="shared" si="123"/>
        <v>8.9718284586398717E-2</v>
      </c>
      <c r="G2526" s="27"/>
      <c r="H2526" s="27"/>
      <c r="I2526" s="27"/>
    </row>
    <row r="2527" spans="1:9" x14ac:dyDescent="0.35">
      <c r="A2527">
        <v>2526</v>
      </c>
      <c r="B2527" s="23" t="s">
        <v>2557</v>
      </c>
      <c r="C2527" s="22">
        <v>1</v>
      </c>
      <c r="D2527" s="26">
        <f t="shared" si="121"/>
        <v>2.48015873015873E-4</v>
      </c>
      <c r="E2527" s="26">
        <f t="shared" si="122"/>
        <v>8.9718284586398715E-5</v>
      </c>
      <c r="F2527" s="27">
        <f t="shared" si="123"/>
        <v>8.9718284586398717E-2</v>
      </c>
      <c r="G2527" s="27"/>
      <c r="H2527" s="27"/>
      <c r="I2527" s="27"/>
    </row>
    <row r="2528" spans="1:9" x14ac:dyDescent="0.35">
      <c r="A2528">
        <v>2527</v>
      </c>
      <c r="B2528" s="23" t="s">
        <v>2558</v>
      </c>
      <c r="C2528" s="22">
        <v>1</v>
      </c>
      <c r="D2528" s="26">
        <f t="shared" si="121"/>
        <v>2.48015873015873E-4</v>
      </c>
      <c r="E2528" s="26">
        <f t="shared" si="122"/>
        <v>8.9718284586398715E-5</v>
      </c>
      <c r="F2528" s="27">
        <f t="shared" si="123"/>
        <v>8.9718284586398717E-2</v>
      </c>
      <c r="G2528" s="27"/>
      <c r="H2528" s="27"/>
      <c r="I2528" s="27"/>
    </row>
    <row r="2529" spans="1:9" x14ac:dyDescent="0.35">
      <c r="A2529">
        <v>2528</v>
      </c>
      <c r="B2529" s="23" t="s">
        <v>2559</v>
      </c>
      <c r="C2529" s="22">
        <v>1</v>
      </c>
      <c r="D2529" s="26">
        <f t="shared" si="121"/>
        <v>2.48015873015873E-4</v>
      </c>
      <c r="E2529" s="26">
        <f t="shared" si="122"/>
        <v>8.9718284586398715E-5</v>
      </c>
      <c r="F2529" s="27">
        <f t="shared" si="123"/>
        <v>8.9718284586398717E-2</v>
      </c>
      <c r="G2529" s="27"/>
      <c r="H2529" s="27"/>
      <c r="I2529" s="27"/>
    </row>
    <row r="2530" spans="1:9" x14ac:dyDescent="0.35">
      <c r="A2530">
        <v>2529</v>
      </c>
      <c r="B2530" s="23" t="s">
        <v>2560</v>
      </c>
      <c r="C2530" s="22">
        <v>1</v>
      </c>
      <c r="D2530" s="26">
        <f t="shared" si="121"/>
        <v>2.48015873015873E-4</v>
      </c>
      <c r="E2530" s="26">
        <f t="shared" si="122"/>
        <v>8.9718284586398715E-5</v>
      </c>
      <c r="F2530" s="27">
        <f t="shared" si="123"/>
        <v>8.9718284586398717E-2</v>
      </c>
      <c r="G2530" s="27"/>
      <c r="H2530" s="27"/>
      <c r="I2530" s="27"/>
    </row>
    <row r="2531" spans="1:9" x14ac:dyDescent="0.35">
      <c r="A2531">
        <v>2530</v>
      </c>
      <c r="B2531" s="23" t="s">
        <v>2561</v>
      </c>
      <c r="C2531" s="22">
        <v>1</v>
      </c>
      <c r="D2531" s="26">
        <f t="shared" si="121"/>
        <v>2.48015873015873E-4</v>
      </c>
      <c r="E2531" s="26">
        <f t="shared" si="122"/>
        <v>8.9718284586398715E-5</v>
      </c>
      <c r="F2531" s="27">
        <f t="shared" si="123"/>
        <v>8.9718284586398717E-2</v>
      </c>
      <c r="G2531" s="27"/>
      <c r="H2531" s="27"/>
      <c r="I2531" s="27"/>
    </row>
    <row r="2532" spans="1:9" x14ac:dyDescent="0.35">
      <c r="A2532">
        <v>2531</v>
      </c>
      <c r="B2532" s="23" t="s">
        <v>2562</v>
      </c>
      <c r="C2532" s="22">
        <v>1</v>
      </c>
      <c r="D2532" s="26">
        <f t="shared" si="121"/>
        <v>2.48015873015873E-4</v>
      </c>
      <c r="E2532" s="26">
        <f t="shared" si="122"/>
        <v>8.9718284586398715E-5</v>
      </c>
      <c r="F2532" s="27">
        <f t="shared" si="123"/>
        <v>8.9718284586398717E-2</v>
      </c>
      <c r="G2532" s="27"/>
      <c r="H2532" s="27"/>
      <c r="I2532" s="27"/>
    </row>
    <row r="2533" spans="1:9" x14ac:dyDescent="0.35">
      <c r="A2533">
        <v>2532</v>
      </c>
      <c r="B2533" s="23" t="s">
        <v>2563</v>
      </c>
      <c r="C2533" s="22">
        <v>1</v>
      </c>
      <c r="D2533" s="26">
        <f t="shared" si="121"/>
        <v>2.48015873015873E-4</v>
      </c>
      <c r="E2533" s="26">
        <f t="shared" si="122"/>
        <v>8.9718284586398715E-5</v>
      </c>
      <c r="F2533" s="27">
        <f t="shared" si="123"/>
        <v>8.9718284586398717E-2</v>
      </c>
      <c r="G2533" s="27"/>
      <c r="H2533" s="27"/>
      <c r="I2533" s="27"/>
    </row>
    <row r="2534" spans="1:9" x14ac:dyDescent="0.35">
      <c r="A2534">
        <v>2533</v>
      </c>
      <c r="B2534" s="23" t="s">
        <v>2564</v>
      </c>
      <c r="C2534" s="22">
        <v>1</v>
      </c>
      <c r="D2534" s="26">
        <f t="shared" si="121"/>
        <v>2.48015873015873E-4</v>
      </c>
      <c r="E2534" s="26">
        <f t="shared" si="122"/>
        <v>8.9718284586398715E-5</v>
      </c>
      <c r="F2534" s="27">
        <f t="shared" si="123"/>
        <v>8.9718284586398717E-2</v>
      </c>
      <c r="G2534" s="27"/>
      <c r="H2534" s="27"/>
      <c r="I2534" s="27"/>
    </row>
    <row r="2535" spans="1:9" x14ac:dyDescent="0.35">
      <c r="A2535">
        <v>2534</v>
      </c>
      <c r="B2535" s="23" t="s">
        <v>2565</v>
      </c>
      <c r="C2535" s="22">
        <v>1</v>
      </c>
      <c r="D2535" s="26">
        <f t="shared" si="121"/>
        <v>2.48015873015873E-4</v>
      </c>
      <c r="E2535" s="26">
        <f t="shared" si="122"/>
        <v>8.9718284586398715E-5</v>
      </c>
      <c r="F2535" s="27">
        <f t="shared" si="123"/>
        <v>8.9718284586398717E-2</v>
      </c>
      <c r="G2535" s="27"/>
      <c r="H2535" s="27"/>
      <c r="I2535" s="27"/>
    </row>
    <row r="2536" spans="1:9" x14ac:dyDescent="0.35">
      <c r="A2536">
        <v>2535</v>
      </c>
      <c r="B2536" s="23" t="s">
        <v>2566</v>
      </c>
      <c r="C2536" s="22">
        <v>1</v>
      </c>
      <c r="D2536" s="26">
        <f t="shared" si="121"/>
        <v>2.48015873015873E-4</v>
      </c>
      <c r="E2536" s="26">
        <f t="shared" si="122"/>
        <v>8.9718284586398715E-5</v>
      </c>
      <c r="F2536" s="27">
        <f t="shared" si="123"/>
        <v>8.9718284586398717E-2</v>
      </c>
      <c r="G2536" s="27"/>
      <c r="H2536" s="27"/>
      <c r="I2536" s="27"/>
    </row>
    <row r="2537" spans="1:9" x14ac:dyDescent="0.35">
      <c r="A2537">
        <v>2536</v>
      </c>
      <c r="B2537" s="23" t="s">
        <v>2567</v>
      </c>
      <c r="C2537" s="22">
        <v>1</v>
      </c>
      <c r="D2537" s="26">
        <f t="shared" si="121"/>
        <v>2.48015873015873E-4</v>
      </c>
      <c r="E2537" s="26">
        <f t="shared" si="122"/>
        <v>8.9718284586398715E-5</v>
      </c>
      <c r="F2537" s="27">
        <f t="shared" si="123"/>
        <v>8.9718284586398717E-2</v>
      </c>
      <c r="G2537" s="27"/>
      <c r="H2537" s="27"/>
      <c r="I2537" s="27"/>
    </row>
    <row r="2538" spans="1:9" x14ac:dyDescent="0.35">
      <c r="A2538">
        <v>2537</v>
      </c>
      <c r="B2538" s="23" t="s">
        <v>2568</v>
      </c>
      <c r="C2538" s="22">
        <v>1</v>
      </c>
      <c r="D2538" s="26">
        <f t="shared" si="121"/>
        <v>2.48015873015873E-4</v>
      </c>
      <c r="E2538" s="26">
        <f t="shared" si="122"/>
        <v>8.9718284586398715E-5</v>
      </c>
      <c r="F2538" s="27">
        <f t="shared" si="123"/>
        <v>8.9718284586398717E-2</v>
      </c>
      <c r="G2538" s="27"/>
      <c r="H2538" s="27"/>
      <c r="I2538" s="27"/>
    </row>
    <row r="2539" spans="1:9" x14ac:dyDescent="0.35">
      <c r="A2539">
        <v>2538</v>
      </c>
      <c r="B2539" s="23" t="s">
        <v>2569</v>
      </c>
      <c r="C2539" s="22">
        <v>1</v>
      </c>
      <c r="D2539" s="26">
        <f t="shared" si="121"/>
        <v>2.48015873015873E-4</v>
      </c>
      <c r="E2539" s="26">
        <f t="shared" si="122"/>
        <v>8.9718284586398715E-5</v>
      </c>
      <c r="F2539" s="27">
        <f t="shared" si="123"/>
        <v>8.9718284586398717E-2</v>
      </c>
      <c r="G2539" s="27"/>
      <c r="H2539" s="27"/>
      <c r="I2539" s="27"/>
    </row>
    <row r="2540" spans="1:9" x14ac:dyDescent="0.35">
      <c r="A2540">
        <v>2539</v>
      </c>
      <c r="B2540" s="23" t="s">
        <v>2570</v>
      </c>
      <c r="C2540" s="22">
        <v>1</v>
      </c>
      <c r="D2540" s="26">
        <f t="shared" si="121"/>
        <v>2.48015873015873E-4</v>
      </c>
      <c r="E2540" s="26">
        <f t="shared" si="122"/>
        <v>8.9718284586398715E-5</v>
      </c>
      <c r="F2540" s="27">
        <f t="shared" si="123"/>
        <v>8.9718284586398717E-2</v>
      </c>
      <c r="G2540" s="27"/>
      <c r="H2540" s="27"/>
      <c r="I2540" s="27"/>
    </row>
    <row r="2541" spans="1:9" x14ac:dyDescent="0.35">
      <c r="A2541">
        <v>2540</v>
      </c>
      <c r="B2541" s="23" t="s">
        <v>2571</v>
      </c>
      <c r="C2541" s="22">
        <v>1</v>
      </c>
      <c r="D2541" s="26">
        <f t="shared" si="121"/>
        <v>2.48015873015873E-4</v>
      </c>
      <c r="E2541" s="26">
        <f t="shared" si="122"/>
        <v>8.9718284586398715E-5</v>
      </c>
      <c r="F2541" s="27">
        <f t="shared" si="123"/>
        <v>8.9718284586398717E-2</v>
      </c>
      <c r="G2541" s="27"/>
      <c r="H2541" s="27"/>
      <c r="I2541" s="27"/>
    </row>
    <row r="2542" spans="1:9" x14ac:dyDescent="0.35">
      <c r="A2542">
        <v>2541</v>
      </c>
      <c r="B2542" s="23" t="s">
        <v>2572</v>
      </c>
      <c r="C2542" s="22">
        <v>1</v>
      </c>
      <c r="D2542" s="26">
        <f t="shared" si="121"/>
        <v>2.48015873015873E-4</v>
      </c>
      <c r="E2542" s="26">
        <f t="shared" si="122"/>
        <v>8.9718284586398715E-5</v>
      </c>
      <c r="F2542" s="27">
        <f t="shared" si="123"/>
        <v>8.9718284586398717E-2</v>
      </c>
      <c r="G2542" s="27"/>
      <c r="H2542" s="27"/>
      <c r="I2542" s="27"/>
    </row>
    <row r="2543" spans="1:9" x14ac:dyDescent="0.35">
      <c r="A2543">
        <v>2542</v>
      </c>
      <c r="B2543" s="23" t="s">
        <v>2573</v>
      </c>
      <c r="C2543" s="22">
        <v>1</v>
      </c>
      <c r="D2543" s="26">
        <f t="shared" si="121"/>
        <v>2.48015873015873E-4</v>
      </c>
      <c r="E2543" s="26">
        <f t="shared" si="122"/>
        <v>8.9718284586398715E-5</v>
      </c>
      <c r="F2543" s="27">
        <f t="shared" si="123"/>
        <v>8.9718284586398717E-2</v>
      </c>
      <c r="G2543" s="27"/>
      <c r="H2543" s="27"/>
      <c r="I2543" s="27"/>
    </row>
    <row r="2544" spans="1:9" x14ac:dyDescent="0.35">
      <c r="A2544">
        <v>2543</v>
      </c>
      <c r="B2544" s="23" t="s">
        <v>2574</v>
      </c>
      <c r="C2544" s="22">
        <v>1</v>
      </c>
      <c r="D2544" s="26">
        <f t="shared" si="121"/>
        <v>2.48015873015873E-4</v>
      </c>
      <c r="E2544" s="26">
        <f t="shared" si="122"/>
        <v>8.9718284586398715E-5</v>
      </c>
      <c r="F2544" s="27">
        <f t="shared" si="123"/>
        <v>8.9718284586398717E-2</v>
      </c>
      <c r="G2544" s="27"/>
      <c r="H2544" s="27"/>
      <c r="I2544" s="27"/>
    </row>
    <row r="2545" spans="1:9" x14ac:dyDescent="0.35">
      <c r="A2545">
        <v>2544</v>
      </c>
      <c r="B2545" s="23" t="s">
        <v>2575</v>
      </c>
      <c r="C2545" s="22">
        <v>1</v>
      </c>
      <c r="D2545" s="26">
        <f t="shared" si="121"/>
        <v>2.48015873015873E-4</v>
      </c>
      <c r="E2545" s="26">
        <f t="shared" si="122"/>
        <v>8.9718284586398715E-5</v>
      </c>
      <c r="F2545" s="27">
        <f t="shared" si="123"/>
        <v>8.9718284586398717E-2</v>
      </c>
      <c r="G2545" s="27"/>
      <c r="H2545" s="27"/>
      <c r="I2545" s="27"/>
    </row>
    <row r="2546" spans="1:9" x14ac:dyDescent="0.35">
      <c r="A2546">
        <v>2545</v>
      </c>
      <c r="B2546" s="23" t="s">
        <v>2576</v>
      </c>
      <c r="C2546" s="22">
        <v>1</v>
      </c>
      <c r="D2546" s="26">
        <f t="shared" si="121"/>
        <v>2.48015873015873E-4</v>
      </c>
      <c r="E2546" s="26">
        <f t="shared" si="122"/>
        <v>8.9718284586398715E-5</v>
      </c>
      <c r="F2546" s="27">
        <f t="shared" si="123"/>
        <v>8.9718284586398717E-2</v>
      </c>
      <c r="G2546" s="27"/>
      <c r="H2546" s="27"/>
      <c r="I2546" s="27"/>
    </row>
    <row r="2547" spans="1:9" x14ac:dyDescent="0.35">
      <c r="A2547">
        <v>2546</v>
      </c>
      <c r="B2547" s="23" t="s">
        <v>2577</v>
      </c>
      <c r="C2547" s="22">
        <v>1</v>
      </c>
      <c r="D2547" s="26">
        <f t="shared" si="121"/>
        <v>2.48015873015873E-4</v>
      </c>
      <c r="E2547" s="26">
        <f t="shared" si="122"/>
        <v>8.9718284586398715E-5</v>
      </c>
      <c r="F2547" s="27">
        <f t="shared" si="123"/>
        <v>8.9718284586398717E-2</v>
      </c>
      <c r="G2547" s="27"/>
      <c r="H2547" s="27"/>
      <c r="I2547" s="27"/>
    </row>
    <row r="2548" spans="1:9" x14ac:dyDescent="0.35">
      <c r="A2548">
        <v>2547</v>
      </c>
      <c r="B2548" s="23" t="s">
        <v>2578</v>
      </c>
      <c r="C2548" s="22">
        <v>1</v>
      </c>
      <c r="D2548" s="26">
        <f t="shared" si="121"/>
        <v>2.48015873015873E-4</v>
      </c>
      <c r="E2548" s="26">
        <f t="shared" si="122"/>
        <v>8.9718284586398715E-5</v>
      </c>
      <c r="F2548" s="27">
        <f t="shared" si="123"/>
        <v>8.9718284586398717E-2</v>
      </c>
      <c r="G2548" s="27"/>
      <c r="H2548" s="27"/>
      <c r="I2548" s="27"/>
    </row>
    <row r="2549" spans="1:9" x14ac:dyDescent="0.35">
      <c r="A2549">
        <v>2548</v>
      </c>
      <c r="B2549" s="23" t="s">
        <v>2579</v>
      </c>
      <c r="C2549" s="22">
        <v>1</v>
      </c>
      <c r="D2549" s="26">
        <f t="shared" si="121"/>
        <v>2.48015873015873E-4</v>
      </c>
      <c r="E2549" s="26">
        <f t="shared" si="122"/>
        <v>8.9718284586398715E-5</v>
      </c>
      <c r="F2549" s="27">
        <f t="shared" si="123"/>
        <v>8.9718284586398717E-2</v>
      </c>
      <c r="G2549" s="27"/>
      <c r="H2549" s="27"/>
      <c r="I2549" s="27"/>
    </row>
    <row r="2550" spans="1:9" x14ac:dyDescent="0.35">
      <c r="A2550">
        <v>2549</v>
      </c>
      <c r="B2550" s="23" t="s">
        <v>2580</v>
      </c>
      <c r="C2550" s="22">
        <v>1</v>
      </c>
      <c r="D2550" s="26">
        <f t="shared" si="121"/>
        <v>2.48015873015873E-4</v>
      </c>
      <c r="E2550" s="26">
        <f t="shared" si="122"/>
        <v>8.9718284586398715E-5</v>
      </c>
      <c r="F2550" s="27">
        <f t="shared" si="123"/>
        <v>8.9718284586398717E-2</v>
      </c>
      <c r="G2550" s="27"/>
      <c r="H2550" s="27"/>
      <c r="I2550" s="27"/>
    </row>
    <row r="2551" spans="1:9" x14ac:dyDescent="0.35">
      <c r="A2551">
        <v>2550</v>
      </c>
      <c r="B2551" s="23" t="s">
        <v>2581</v>
      </c>
      <c r="C2551" s="22">
        <v>1</v>
      </c>
      <c r="D2551" s="26">
        <f t="shared" si="121"/>
        <v>2.48015873015873E-4</v>
      </c>
      <c r="E2551" s="26">
        <f t="shared" si="122"/>
        <v>8.9718284586398715E-5</v>
      </c>
      <c r="F2551" s="27">
        <f t="shared" si="123"/>
        <v>8.9718284586398717E-2</v>
      </c>
      <c r="G2551" s="27"/>
      <c r="H2551" s="27"/>
      <c r="I2551" s="27"/>
    </row>
    <row r="2552" spans="1:9" x14ac:dyDescent="0.35">
      <c r="A2552">
        <v>2551</v>
      </c>
      <c r="B2552" s="23" t="s">
        <v>2582</v>
      </c>
      <c r="C2552" s="22">
        <v>1</v>
      </c>
      <c r="D2552" s="26">
        <f t="shared" si="121"/>
        <v>2.48015873015873E-4</v>
      </c>
      <c r="E2552" s="26">
        <f t="shared" si="122"/>
        <v>8.9718284586398715E-5</v>
      </c>
      <c r="F2552" s="27">
        <f t="shared" si="123"/>
        <v>8.9718284586398717E-2</v>
      </c>
      <c r="G2552" s="27"/>
      <c r="H2552" s="27"/>
      <c r="I2552" s="27"/>
    </row>
    <row r="2553" spans="1:9" x14ac:dyDescent="0.35">
      <c r="A2553">
        <v>2552</v>
      </c>
      <c r="B2553" s="23" t="s">
        <v>2583</v>
      </c>
      <c r="C2553" s="22">
        <v>1</v>
      </c>
      <c r="D2553" s="26">
        <f t="shared" si="121"/>
        <v>2.48015873015873E-4</v>
      </c>
      <c r="E2553" s="26">
        <f t="shared" si="122"/>
        <v>8.9718284586398715E-5</v>
      </c>
      <c r="F2553" s="27">
        <f t="shared" si="123"/>
        <v>8.9718284586398717E-2</v>
      </c>
      <c r="G2553" s="27"/>
      <c r="H2553" s="27"/>
      <c r="I2553" s="27"/>
    </row>
    <row r="2554" spans="1:9" x14ac:dyDescent="0.35">
      <c r="A2554">
        <v>2553</v>
      </c>
      <c r="B2554" s="23" t="s">
        <v>2584</v>
      </c>
      <c r="C2554" s="22">
        <v>1</v>
      </c>
      <c r="D2554" s="26">
        <f t="shared" si="121"/>
        <v>2.48015873015873E-4</v>
      </c>
      <c r="E2554" s="26">
        <f t="shared" si="122"/>
        <v>8.9718284586398715E-5</v>
      </c>
      <c r="F2554" s="27">
        <f t="shared" si="123"/>
        <v>8.9718284586398717E-2</v>
      </c>
      <c r="G2554" s="27"/>
      <c r="H2554" s="27"/>
      <c r="I2554" s="27"/>
    </row>
    <row r="2555" spans="1:9" x14ac:dyDescent="0.35">
      <c r="A2555">
        <v>2554</v>
      </c>
      <c r="B2555" s="23" t="s">
        <v>2585</v>
      </c>
      <c r="C2555" s="22">
        <v>1</v>
      </c>
      <c r="D2555" s="26">
        <f t="shared" si="121"/>
        <v>2.48015873015873E-4</v>
      </c>
      <c r="E2555" s="26">
        <f t="shared" si="122"/>
        <v>8.9718284586398715E-5</v>
      </c>
      <c r="F2555" s="27">
        <f t="shared" si="123"/>
        <v>8.9718284586398717E-2</v>
      </c>
      <c r="G2555" s="27"/>
      <c r="H2555" s="27"/>
      <c r="I2555" s="27"/>
    </row>
    <row r="2556" spans="1:9" x14ac:dyDescent="0.35">
      <c r="A2556">
        <v>2555</v>
      </c>
      <c r="B2556" s="23" t="s">
        <v>2586</v>
      </c>
      <c r="C2556" s="22">
        <v>1</v>
      </c>
      <c r="D2556" s="26">
        <f t="shared" si="121"/>
        <v>2.48015873015873E-4</v>
      </c>
      <c r="E2556" s="26">
        <f t="shared" si="122"/>
        <v>8.9718284586398715E-5</v>
      </c>
      <c r="F2556" s="27">
        <f t="shared" si="123"/>
        <v>8.9718284586398717E-2</v>
      </c>
      <c r="G2556" s="27"/>
      <c r="H2556" s="27"/>
      <c r="I2556" s="27"/>
    </row>
    <row r="2557" spans="1:9" x14ac:dyDescent="0.35">
      <c r="A2557">
        <v>2556</v>
      </c>
      <c r="B2557" s="23" t="s">
        <v>1460</v>
      </c>
      <c r="C2557" s="22">
        <v>1</v>
      </c>
      <c r="D2557" s="26">
        <f t="shared" si="121"/>
        <v>2.48015873015873E-4</v>
      </c>
      <c r="E2557" s="26">
        <f t="shared" si="122"/>
        <v>8.9718284586398715E-5</v>
      </c>
      <c r="F2557" s="27">
        <f t="shared" si="123"/>
        <v>8.9718284586398717E-2</v>
      </c>
      <c r="G2557" s="27"/>
      <c r="H2557" s="27"/>
      <c r="I2557" s="27"/>
    </row>
    <row r="2558" spans="1:9" x14ac:dyDescent="0.35">
      <c r="A2558">
        <v>2557</v>
      </c>
      <c r="B2558" s="23" t="s">
        <v>2587</v>
      </c>
      <c r="C2558" s="22">
        <v>1</v>
      </c>
      <c r="D2558" s="26">
        <f t="shared" si="121"/>
        <v>2.48015873015873E-4</v>
      </c>
      <c r="E2558" s="26">
        <f t="shared" si="122"/>
        <v>8.9718284586398715E-5</v>
      </c>
      <c r="F2558" s="27">
        <f t="shared" si="123"/>
        <v>8.9718284586398717E-2</v>
      </c>
      <c r="G2558" s="27"/>
      <c r="H2558" s="27"/>
      <c r="I2558" s="27"/>
    </row>
    <row r="2559" spans="1:9" x14ac:dyDescent="0.35">
      <c r="A2559">
        <v>2558</v>
      </c>
      <c r="B2559" s="23" t="s">
        <v>2588</v>
      </c>
      <c r="C2559" s="22">
        <v>1</v>
      </c>
      <c r="D2559" s="26">
        <f t="shared" si="121"/>
        <v>2.48015873015873E-4</v>
      </c>
      <c r="E2559" s="26">
        <f t="shared" si="122"/>
        <v>8.9718284586398715E-5</v>
      </c>
      <c r="F2559" s="27">
        <f t="shared" si="123"/>
        <v>8.9718284586398717E-2</v>
      </c>
      <c r="G2559" s="27"/>
      <c r="H2559" s="27"/>
      <c r="I2559" s="27"/>
    </row>
    <row r="2560" spans="1:9" x14ac:dyDescent="0.35">
      <c r="A2560">
        <v>2559</v>
      </c>
      <c r="B2560" s="23" t="s">
        <v>2589</v>
      </c>
      <c r="C2560" s="22">
        <v>1</v>
      </c>
      <c r="D2560" s="26">
        <f t="shared" si="121"/>
        <v>2.48015873015873E-4</v>
      </c>
      <c r="E2560" s="26">
        <f t="shared" si="122"/>
        <v>8.9718284586398715E-5</v>
      </c>
      <c r="F2560" s="27">
        <f t="shared" si="123"/>
        <v>8.9718284586398717E-2</v>
      </c>
      <c r="G2560" s="27"/>
      <c r="H2560" s="27"/>
      <c r="I2560" s="27"/>
    </row>
    <row r="2561" spans="1:9" x14ac:dyDescent="0.35">
      <c r="A2561">
        <v>2560</v>
      </c>
      <c r="B2561" s="23" t="s">
        <v>2590</v>
      </c>
      <c r="C2561" s="22">
        <v>1</v>
      </c>
      <c r="D2561" s="26">
        <f t="shared" si="121"/>
        <v>2.48015873015873E-4</v>
      </c>
      <c r="E2561" s="26">
        <f t="shared" si="122"/>
        <v>8.9718284586398715E-5</v>
      </c>
      <c r="F2561" s="27">
        <f t="shared" si="123"/>
        <v>8.9718284586398717E-2</v>
      </c>
      <c r="G2561" s="27"/>
      <c r="H2561" s="27"/>
      <c r="I2561" s="27"/>
    </row>
    <row r="2562" spans="1:9" x14ac:dyDescent="0.35">
      <c r="A2562">
        <v>2561</v>
      </c>
      <c r="B2562" s="23" t="s">
        <v>2591</v>
      </c>
      <c r="C2562" s="22">
        <v>1</v>
      </c>
      <c r="D2562" s="26">
        <f t="shared" ref="D2562:D2625" si="124">$C2562/$M$3</f>
        <v>2.48015873015873E-4</v>
      </c>
      <c r="E2562" s="26">
        <f t="shared" ref="E2562:E2625" si="125">$C2562/$M$4</f>
        <v>8.9718284586398715E-5</v>
      </c>
      <c r="F2562" s="27">
        <f t="shared" si="123"/>
        <v>8.9718284586398717E-2</v>
      </c>
      <c r="G2562" s="27"/>
      <c r="H2562" s="27"/>
      <c r="I2562" s="27"/>
    </row>
    <row r="2563" spans="1:9" x14ac:dyDescent="0.35">
      <c r="A2563">
        <v>2562</v>
      </c>
      <c r="B2563" s="23" t="s">
        <v>2592</v>
      </c>
      <c r="C2563" s="22">
        <v>1</v>
      </c>
      <c r="D2563" s="26">
        <f t="shared" si="124"/>
        <v>2.48015873015873E-4</v>
      </c>
      <c r="E2563" s="26">
        <f t="shared" si="125"/>
        <v>8.9718284586398715E-5</v>
      </c>
      <c r="F2563" s="27">
        <f t="shared" ref="F2563:F2626" si="126">(C2563/$M$4)*1000</f>
        <v>8.9718284586398717E-2</v>
      </c>
      <c r="G2563" s="27"/>
      <c r="H2563" s="27"/>
      <c r="I2563" s="27"/>
    </row>
    <row r="2564" spans="1:9" x14ac:dyDescent="0.35">
      <c r="A2564">
        <v>2563</v>
      </c>
      <c r="B2564" s="23" t="s">
        <v>2593</v>
      </c>
      <c r="C2564" s="22">
        <v>1</v>
      </c>
      <c r="D2564" s="26">
        <f t="shared" si="124"/>
        <v>2.48015873015873E-4</v>
      </c>
      <c r="E2564" s="26">
        <f t="shared" si="125"/>
        <v>8.9718284586398715E-5</v>
      </c>
      <c r="F2564" s="27">
        <f t="shared" si="126"/>
        <v>8.9718284586398717E-2</v>
      </c>
      <c r="G2564" s="27"/>
      <c r="H2564" s="27"/>
      <c r="I2564" s="27"/>
    </row>
    <row r="2565" spans="1:9" x14ac:dyDescent="0.35">
      <c r="A2565">
        <v>2564</v>
      </c>
      <c r="B2565" s="23" t="s">
        <v>2594</v>
      </c>
      <c r="C2565" s="22">
        <v>1</v>
      </c>
      <c r="D2565" s="26">
        <f t="shared" si="124"/>
        <v>2.48015873015873E-4</v>
      </c>
      <c r="E2565" s="26">
        <f t="shared" si="125"/>
        <v>8.9718284586398715E-5</v>
      </c>
      <c r="F2565" s="27">
        <f t="shared" si="126"/>
        <v>8.9718284586398717E-2</v>
      </c>
      <c r="G2565" s="27"/>
      <c r="H2565" s="27"/>
      <c r="I2565" s="27"/>
    </row>
    <row r="2566" spans="1:9" x14ac:dyDescent="0.35">
      <c r="A2566">
        <v>2565</v>
      </c>
      <c r="B2566" s="23" t="s">
        <v>2595</v>
      </c>
      <c r="C2566" s="22">
        <v>1</v>
      </c>
      <c r="D2566" s="26">
        <f t="shared" si="124"/>
        <v>2.48015873015873E-4</v>
      </c>
      <c r="E2566" s="26">
        <f t="shared" si="125"/>
        <v>8.9718284586398715E-5</v>
      </c>
      <c r="F2566" s="27">
        <f t="shared" si="126"/>
        <v>8.9718284586398717E-2</v>
      </c>
      <c r="G2566" s="27"/>
      <c r="H2566" s="27"/>
      <c r="I2566" s="27"/>
    </row>
    <row r="2567" spans="1:9" x14ac:dyDescent="0.35">
      <c r="A2567">
        <v>2566</v>
      </c>
      <c r="B2567" s="23" t="s">
        <v>2596</v>
      </c>
      <c r="C2567" s="22">
        <v>1</v>
      </c>
      <c r="D2567" s="26">
        <f t="shared" si="124"/>
        <v>2.48015873015873E-4</v>
      </c>
      <c r="E2567" s="26">
        <f t="shared" si="125"/>
        <v>8.9718284586398715E-5</v>
      </c>
      <c r="F2567" s="27">
        <f t="shared" si="126"/>
        <v>8.9718284586398717E-2</v>
      </c>
      <c r="G2567" s="27"/>
      <c r="H2567" s="27"/>
      <c r="I2567" s="27"/>
    </row>
    <row r="2568" spans="1:9" x14ac:dyDescent="0.35">
      <c r="A2568">
        <v>2567</v>
      </c>
      <c r="B2568" s="23" t="s">
        <v>2597</v>
      </c>
      <c r="C2568" s="22">
        <v>1</v>
      </c>
      <c r="D2568" s="26">
        <f t="shared" si="124"/>
        <v>2.48015873015873E-4</v>
      </c>
      <c r="E2568" s="26">
        <f t="shared" si="125"/>
        <v>8.9718284586398715E-5</v>
      </c>
      <c r="F2568" s="27">
        <f t="shared" si="126"/>
        <v>8.9718284586398717E-2</v>
      </c>
      <c r="G2568" s="27"/>
      <c r="H2568" s="27"/>
      <c r="I2568" s="27"/>
    </row>
    <row r="2569" spans="1:9" x14ac:dyDescent="0.35">
      <c r="A2569">
        <v>2568</v>
      </c>
      <c r="B2569" s="23" t="s">
        <v>2598</v>
      </c>
      <c r="C2569" s="22">
        <v>1</v>
      </c>
      <c r="D2569" s="26">
        <f t="shared" si="124"/>
        <v>2.48015873015873E-4</v>
      </c>
      <c r="E2569" s="26">
        <f t="shared" si="125"/>
        <v>8.9718284586398715E-5</v>
      </c>
      <c r="F2569" s="27">
        <f t="shared" si="126"/>
        <v>8.9718284586398717E-2</v>
      </c>
      <c r="G2569" s="27"/>
      <c r="H2569" s="27"/>
      <c r="I2569" s="27"/>
    </row>
    <row r="2570" spans="1:9" x14ac:dyDescent="0.35">
      <c r="A2570">
        <v>2569</v>
      </c>
      <c r="B2570" s="23" t="s">
        <v>2599</v>
      </c>
      <c r="C2570" s="22">
        <v>1</v>
      </c>
      <c r="D2570" s="26">
        <f t="shared" si="124"/>
        <v>2.48015873015873E-4</v>
      </c>
      <c r="E2570" s="26">
        <f t="shared" si="125"/>
        <v>8.9718284586398715E-5</v>
      </c>
      <c r="F2570" s="27">
        <f t="shared" si="126"/>
        <v>8.9718284586398717E-2</v>
      </c>
      <c r="G2570" s="27"/>
      <c r="H2570" s="27"/>
      <c r="I2570" s="27"/>
    </row>
    <row r="2571" spans="1:9" x14ac:dyDescent="0.35">
      <c r="A2571">
        <v>2570</v>
      </c>
      <c r="B2571" s="23" t="s">
        <v>2600</v>
      </c>
      <c r="C2571" s="22">
        <v>1</v>
      </c>
      <c r="D2571" s="26">
        <f t="shared" si="124"/>
        <v>2.48015873015873E-4</v>
      </c>
      <c r="E2571" s="26">
        <f t="shared" si="125"/>
        <v>8.9718284586398715E-5</v>
      </c>
      <c r="F2571" s="27">
        <f t="shared" si="126"/>
        <v>8.9718284586398717E-2</v>
      </c>
      <c r="G2571" s="27"/>
      <c r="H2571" s="27"/>
      <c r="I2571" s="27"/>
    </row>
    <row r="2572" spans="1:9" x14ac:dyDescent="0.35">
      <c r="A2572">
        <v>2571</v>
      </c>
      <c r="B2572" s="23" t="s">
        <v>2601</v>
      </c>
      <c r="C2572" s="22">
        <v>1</v>
      </c>
      <c r="D2572" s="26">
        <f t="shared" si="124"/>
        <v>2.48015873015873E-4</v>
      </c>
      <c r="E2572" s="26">
        <f t="shared" si="125"/>
        <v>8.9718284586398715E-5</v>
      </c>
      <c r="F2572" s="27">
        <f t="shared" si="126"/>
        <v>8.9718284586398717E-2</v>
      </c>
      <c r="G2572" s="27"/>
      <c r="H2572" s="27"/>
      <c r="I2572" s="27"/>
    </row>
    <row r="2573" spans="1:9" x14ac:dyDescent="0.35">
      <c r="A2573">
        <v>2572</v>
      </c>
      <c r="B2573" s="23" t="s">
        <v>2602</v>
      </c>
      <c r="C2573" s="22">
        <v>1</v>
      </c>
      <c r="D2573" s="26">
        <f t="shared" si="124"/>
        <v>2.48015873015873E-4</v>
      </c>
      <c r="E2573" s="26">
        <f t="shared" si="125"/>
        <v>8.9718284586398715E-5</v>
      </c>
      <c r="F2573" s="27">
        <f t="shared" si="126"/>
        <v>8.9718284586398717E-2</v>
      </c>
      <c r="G2573" s="27"/>
      <c r="H2573" s="27"/>
      <c r="I2573" s="27"/>
    </row>
    <row r="2574" spans="1:9" x14ac:dyDescent="0.35">
      <c r="A2574">
        <v>2573</v>
      </c>
      <c r="B2574" s="23" t="s">
        <v>2603</v>
      </c>
      <c r="C2574" s="22">
        <v>1</v>
      </c>
      <c r="D2574" s="26">
        <f t="shared" si="124"/>
        <v>2.48015873015873E-4</v>
      </c>
      <c r="E2574" s="26">
        <f t="shared" si="125"/>
        <v>8.9718284586398715E-5</v>
      </c>
      <c r="F2574" s="27">
        <f t="shared" si="126"/>
        <v>8.9718284586398717E-2</v>
      </c>
      <c r="G2574" s="27"/>
      <c r="H2574" s="27"/>
      <c r="I2574" s="27"/>
    </row>
    <row r="2575" spans="1:9" x14ac:dyDescent="0.35">
      <c r="A2575">
        <v>2574</v>
      </c>
      <c r="B2575" s="23" t="s">
        <v>2604</v>
      </c>
      <c r="C2575" s="22">
        <v>1</v>
      </c>
      <c r="D2575" s="26">
        <f t="shared" si="124"/>
        <v>2.48015873015873E-4</v>
      </c>
      <c r="E2575" s="26">
        <f t="shared" si="125"/>
        <v>8.9718284586398715E-5</v>
      </c>
      <c r="F2575" s="27">
        <f t="shared" si="126"/>
        <v>8.9718284586398717E-2</v>
      </c>
      <c r="G2575" s="27"/>
      <c r="H2575" s="27"/>
      <c r="I2575" s="27"/>
    </row>
    <row r="2576" spans="1:9" x14ac:dyDescent="0.35">
      <c r="A2576">
        <v>2575</v>
      </c>
      <c r="B2576" s="23" t="s">
        <v>2605</v>
      </c>
      <c r="C2576" s="22">
        <v>1</v>
      </c>
      <c r="D2576" s="26">
        <f t="shared" si="124"/>
        <v>2.48015873015873E-4</v>
      </c>
      <c r="E2576" s="26">
        <f t="shared" si="125"/>
        <v>8.9718284586398715E-5</v>
      </c>
      <c r="F2576" s="27">
        <f t="shared" si="126"/>
        <v>8.9718284586398717E-2</v>
      </c>
      <c r="G2576" s="27"/>
      <c r="H2576" s="27"/>
      <c r="I2576" s="27"/>
    </row>
    <row r="2577" spans="1:9" x14ac:dyDescent="0.35">
      <c r="A2577">
        <v>2576</v>
      </c>
      <c r="B2577" s="23" t="s">
        <v>2606</v>
      </c>
      <c r="C2577" s="22">
        <v>1</v>
      </c>
      <c r="D2577" s="26">
        <f t="shared" si="124"/>
        <v>2.48015873015873E-4</v>
      </c>
      <c r="E2577" s="26">
        <f t="shared" si="125"/>
        <v>8.9718284586398715E-5</v>
      </c>
      <c r="F2577" s="27">
        <f t="shared" si="126"/>
        <v>8.9718284586398717E-2</v>
      </c>
      <c r="G2577" s="27"/>
      <c r="H2577" s="27"/>
      <c r="I2577" s="27"/>
    </row>
    <row r="2578" spans="1:9" x14ac:dyDescent="0.35">
      <c r="A2578">
        <v>2577</v>
      </c>
      <c r="B2578" s="23" t="s">
        <v>2607</v>
      </c>
      <c r="C2578" s="22">
        <v>1</v>
      </c>
      <c r="D2578" s="26">
        <f t="shared" si="124"/>
        <v>2.48015873015873E-4</v>
      </c>
      <c r="E2578" s="26">
        <f t="shared" si="125"/>
        <v>8.9718284586398715E-5</v>
      </c>
      <c r="F2578" s="27">
        <f t="shared" si="126"/>
        <v>8.9718284586398717E-2</v>
      </c>
      <c r="G2578" s="27"/>
      <c r="H2578" s="27"/>
      <c r="I2578" s="27"/>
    </row>
    <row r="2579" spans="1:9" x14ac:dyDescent="0.35">
      <c r="A2579">
        <v>2578</v>
      </c>
      <c r="B2579" s="23" t="s">
        <v>2608</v>
      </c>
      <c r="C2579" s="22">
        <v>1</v>
      </c>
      <c r="D2579" s="26">
        <f t="shared" si="124"/>
        <v>2.48015873015873E-4</v>
      </c>
      <c r="E2579" s="26">
        <f t="shared" si="125"/>
        <v>8.9718284586398715E-5</v>
      </c>
      <c r="F2579" s="27">
        <f t="shared" si="126"/>
        <v>8.9718284586398717E-2</v>
      </c>
      <c r="G2579" s="27"/>
      <c r="H2579" s="27"/>
      <c r="I2579" s="27"/>
    </row>
    <row r="2580" spans="1:9" x14ac:dyDescent="0.35">
      <c r="A2580">
        <v>2579</v>
      </c>
      <c r="B2580" s="23" t="s">
        <v>2609</v>
      </c>
      <c r="C2580" s="22">
        <v>1</v>
      </c>
      <c r="D2580" s="26">
        <f t="shared" si="124"/>
        <v>2.48015873015873E-4</v>
      </c>
      <c r="E2580" s="26">
        <f t="shared" si="125"/>
        <v>8.9718284586398715E-5</v>
      </c>
      <c r="F2580" s="27">
        <f t="shared" si="126"/>
        <v>8.9718284586398717E-2</v>
      </c>
      <c r="G2580" s="27"/>
      <c r="H2580" s="27"/>
      <c r="I2580" s="27"/>
    </row>
    <row r="2581" spans="1:9" x14ac:dyDescent="0.35">
      <c r="A2581">
        <v>2580</v>
      </c>
      <c r="B2581" s="23" t="s">
        <v>2610</v>
      </c>
      <c r="C2581" s="22">
        <v>1</v>
      </c>
      <c r="D2581" s="26">
        <f t="shared" si="124"/>
        <v>2.48015873015873E-4</v>
      </c>
      <c r="E2581" s="26">
        <f t="shared" si="125"/>
        <v>8.9718284586398715E-5</v>
      </c>
      <c r="F2581" s="27">
        <f t="shared" si="126"/>
        <v>8.9718284586398717E-2</v>
      </c>
      <c r="G2581" s="27"/>
      <c r="H2581" s="27"/>
      <c r="I2581" s="27"/>
    </row>
    <row r="2582" spans="1:9" x14ac:dyDescent="0.35">
      <c r="A2582">
        <v>2581</v>
      </c>
      <c r="B2582" s="23" t="s">
        <v>2611</v>
      </c>
      <c r="C2582" s="22">
        <v>1</v>
      </c>
      <c r="D2582" s="26">
        <f t="shared" si="124"/>
        <v>2.48015873015873E-4</v>
      </c>
      <c r="E2582" s="26">
        <f t="shared" si="125"/>
        <v>8.9718284586398715E-5</v>
      </c>
      <c r="F2582" s="27">
        <f t="shared" si="126"/>
        <v>8.9718284586398717E-2</v>
      </c>
      <c r="G2582" s="27"/>
      <c r="H2582" s="27"/>
      <c r="I2582" s="27"/>
    </row>
    <row r="2583" spans="1:9" x14ac:dyDescent="0.35">
      <c r="A2583">
        <v>2582</v>
      </c>
      <c r="B2583" s="23" t="s">
        <v>2612</v>
      </c>
      <c r="C2583" s="22">
        <v>1</v>
      </c>
      <c r="D2583" s="26">
        <f t="shared" si="124"/>
        <v>2.48015873015873E-4</v>
      </c>
      <c r="E2583" s="26">
        <f t="shared" si="125"/>
        <v>8.9718284586398715E-5</v>
      </c>
      <c r="F2583" s="27">
        <f t="shared" si="126"/>
        <v>8.9718284586398717E-2</v>
      </c>
      <c r="G2583" s="27"/>
      <c r="H2583" s="27"/>
      <c r="I2583" s="27"/>
    </row>
    <row r="2584" spans="1:9" x14ac:dyDescent="0.35">
      <c r="A2584">
        <v>2583</v>
      </c>
      <c r="B2584" s="23" t="s">
        <v>2613</v>
      </c>
      <c r="C2584" s="22">
        <v>1</v>
      </c>
      <c r="D2584" s="26">
        <f t="shared" si="124"/>
        <v>2.48015873015873E-4</v>
      </c>
      <c r="E2584" s="26">
        <f t="shared" si="125"/>
        <v>8.9718284586398715E-5</v>
      </c>
      <c r="F2584" s="27">
        <f t="shared" si="126"/>
        <v>8.9718284586398717E-2</v>
      </c>
      <c r="G2584" s="27"/>
      <c r="H2584" s="27"/>
      <c r="I2584" s="27"/>
    </row>
    <row r="2585" spans="1:9" x14ac:dyDescent="0.35">
      <c r="A2585">
        <v>2584</v>
      </c>
      <c r="B2585" s="23" t="s">
        <v>2614</v>
      </c>
      <c r="C2585" s="22">
        <v>1</v>
      </c>
      <c r="D2585" s="26">
        <f t="shared" si="124"/>
        <v>2.48015873015873E-4</v>
      </c>
      <c r="E2585" s="26">
        <f t="shared" si="125"/>
        <v>8.9718284586398715E-5</v>
      </c>
      <c r="F2585" s="27">
        <f t="shared" si="126"/>
        <v>8.9718284586398717E-2</v>
      </c>
      <c r="G2585" s="27"/>
      <c r="H2585" s="27"/>
      <c r="I2585" s="27"/>
    </row>
    <row r="2586" spans="1:9" x14ac:dyDescent="0.35">
      <c r="A2586">
        <v>2585</v>
      </c>
      <c r="B2586" s="23" t="s">
        <v>2615</v>
      </c>
      <c r="C2586" s="22">
        <v>1</v>
      </c>
      <c r="D2586" s="26">
        <f t="shared" si="124"/>
        <v>2.48015873015873E-4</v>
      </c>
      <c r="E2586" s="26">
        <f t="shared" si="125"/>
        <v>8.9718284586398715E-5</v>
      </c>
      <c r="F2586" s="27">
        <f t="shared" si="126"/>
        <v>8.9718284586398717E-2</v>
      </c>
      <c r="G2586" s="27"/>
      <c r="H2586" s="27"/>
      <c r="I2586" s="27"/>
    </row>
    <row r="2587" spans="1:9" x14ac:dyDescent="0.35">
      <c r="A2587">
        <v>2586</v>
      </c>
      <c r="B2587" s="23" t="s">
        <v>2616</v>
      </c>
      <c r="C2587" s="22">
        <v>1</v>
      </c>
      <c r="D2587" s="26">
        <f t="shared" si="124"/>
        <v>2.48015873015873E-4</v>
      </c>
      <c r="E2587" s="26">
        <f t="shared" si="125"/>
        <v>8.9718284586398715E-5</v>
      </c>
      <c r="F2587" s="27">
        <f t="shared" si="126"/>
        <v>8.9718284586398717E-2</v>
      </c>
      <c r="G2587" s="27"/>
      <c r="H2587" s="27"/>
      <c r="I2587" s="27"/>
    </row>
    <row r="2588" spans="1:9" x14ac:dyDescent="0.35">
      <c r="A2588">
        <v>2587</v>
      </c>
      <c r="B2588" s="23" t="s">
        <v>2617</v>
      </c>
      <c r="C2588" s="22">
        <v>1</v>
      </c>
      <c r="D2588" s="26">
        <f t="shared" si="124"/>
        <v>2.48015873015873E-4</v>
      </c>
      <c r="E2588" s="26">
        <f t="shared" si="125"/>
        <v>8.9718284586398715E-5</v>
      </c>
      <c r="F2588" s="27">
        <f t="shared" si="126"/>
        <v>8.9718284586398717E-2</v>
      </c>
      <c r="G2588" s="27"/>
      <c r="H2588" s="27"/>
      <c r="I2588" s="27"/>
    </row>
    <row r="2589" spans="1:9" x14ac:dyDescent="0.35">
      <c r="A2589">
        <v>2588</v>
      </c>
      <c r="B2589" s="23" t="s">
        <v>2618</v>
      </c>
      <c r="C2589" s="22">
        <v>1</v>
      </c>
      <c r="D2589" s="26">
        <f t="shared" si="124"/>
        <v>2.48015873015873E-4</v>
      </c>
      <c r="E2589" s="26">
        <f t="shared" si="125"/>
        <v>8.9718284586398715E-5</v>
      </c>
      <c r="F2589" s="27">
        <f t="shared" si="126"/>
        <v>8.9718284586398717E-2</v>
      </c>
      <c r="G2589" s="27"/>
      <c r="H2589" s="27"/>
      <c r="I2589" s="27"/>
    </row>
    <row r="2590" spans="1:9" x14ac:dyDescent="0.35">
      <c r="A2590">
        <v>2589</v>
      </c>
      <c r="B2590" s="23" t="s">
        <v>2619</v>
      </c>
      <c r="C2590" s="22">
        <v>1</v>
      </c>
      <c r="D2590" s="26">
        <f t="shared" si="124"/>
        <v>2.48015873015873E-4</v>
      </c>
      <c r="E2590" s="26">
        <f t="shared" si="125"/>
        <v>8.9718284586398715E-5</v>
      </c>
      <c r="F2590" s="27">
        <f t="shared" si="126"/>
        <v>8.9718284586398717E-2</v>
      </c>
      <c r="G2590" s="27"/>
      <c r="H2590" s="27"/>
      <c r="I2590" s="27"/>
    </row>
    <row r="2591" spans="1:9" x14ac:dyDescent="0.35">
      <c r="A2591">
        <v>2590</v>
      </c>
      <c r="B2591" s="23" t="s">
        <v>1460</v>
      </c>
      <c r="C2591" s="22">
        <v>1</v>
      </c>
      <c r="D2591" s="26">
        <f t="shared" si="124"/>
        <v>2.48015873015873E-4</v>
      </c>
      <c r="E2591" s="26">
        <f t="shared" si="125"/>
        <v>8.9718284586398715E-5</v>
      </c>
      <c r="F2591" s="27">
        <f t="shared" si="126"/>
        <v>8.9718284586398717E-2</v>
      </c>
      <c r="G2591" s="27"/>
      <c r="H2591" s="27"/>
      <c r="I2591" s="27"/>
    </row>
    <row r="2592" spans="1:9" x14ac:dyDescent="0.35">
      <c r="A2592">
        <v>2591</v>
      </c>
      <c r="B2592" s="23" t="s">
        <v>2620</v>
      </c>
      <c r="C2592" s="22">
        <v>1</v>
      </c>
      <c r="D2592" s="26">
        <f t="shared" si="124"/>
        <v>2.48015873015873E-4</v>
      </c>
      <c r="E2592" s="26">
        <f t="shared" si="125"/>
        <v>8.9718284586398715E-5</v>
      </c>
      <c r="F2592" s="27">
        <f t="shared" si="126"/>
        <v>8.9718284586398717E-2</v>
      </c>
      <c r="G2592" s="27"/>
      <c r="H2592" s="27"/>
      <c r="I2592" s="27"/>
    </row>
    <row r="2593" spans="1:9" x14ac:dyDescent="0.35">
      <c r="A2593">
        <v>2592</v>
      </c>
      <c r="B2593" s="23" t="s">
        <v>2621</v>
      </c>
      <c r="C2593" s="22">
        <v>1</v>
      </c>
      <c r="D2593" s="26">
        <f t="shared" si="124"/>
        <v>2.48015873015873E-4</v>
      </c>
      <c r="E2593" s="26">
        <f t="shared" si="125"/>
        <v>8.9718284586398715E-5</v>
      </c>
      <c r="F2593" s="27">
        <f t="shared" si="126"/>
        <v>8.9718284586398717E-2</v>
      </c>
      <c r="G2593" s="27"/>
      <c r="H2593" s="27"/>
      <c r="I2593" s="27"/>
    </row>
    <row r="2594" spans="1:9" x14ac:dyDescent="0.35">
      <c r="A2594">
        <v>2593</v>
      </c>
      <c r="B2594" s="23" t="s">
        <v>2622</v>
      </c>
      <c r="C2594" s="22">
        <v>1</v>
      </c>
      <c r="D2594" s="26">
        <f t="shared" si="124"/>
        <v>2.48015873015873E-4</v>
      </c>
      <c r="E2594" s="26">
        <f t="shared" si="125"/>
        <v>8.9718284586398715E-5</v>
      </c>
      <c r="F2594" s="27">
        <f t="shared" si="126"/>
        <v>8.9718284586398717E-2</v>
      </c>
      <c r="G2594" s="27"/>
      <c r="H2594" s="27"/>
      <c r="I2594" s="27"/>
    </row>
    <row r="2595" spans="1:9" x14ac:dyDescent="0.35">
      <c r="A2595">
        <v>2594</v>
      </c>
      <c r="B2595" s="23" t="s">
        <v>2623</v>
      </c>
      <c r="C2595" s="22">
        <v>1</v>
      </c>
      <c r="D2595" s="26">
        <f t="shared" si="124"/>
        <v>2.48015873015873E-4</v>
      </c>
      <c r="E2595" s="26">
        <f t="shared" si="125"/>
        <v>8.9718284586398715E-5</v>
      </c>
      <c r="F2595" s="27">
        <f t="shared" si="126"/>
        <v>8.9718284586398717E-2</v>
      </c>
      <c r="G2595" s="27"/>
      <c r="H2595" s="27"/>
      <c r="I2595" s="27"/>
    </row>
    <row r="2596" spans="1:9" x14ac:dyDescent="0.35">
      <c r="A2596">
        <v>2595</v>
      </c>
      <c r="B2596" s="23" t="s">
        <v>2624</v>
      </c>
      <c r="C2596" s="22">
        <v>1</v>
      </c>
      <c r="D2596" s="26">
        <f t="shared" si="124"/>
        <v>2.48015873015873E-4</v>
      </c>
      <c r="E2596" s="26">
        <f t="shared" si="125"/>
        <v>8.9718284586398715E-5</v>
      </c>
      <c r="F2596" s="27">
        <f t="shared" si="126"/>
        <v>8.9718284586398717E-2</v>
      </c>
      <c r="G2596" s="27"/>
      <c r="H2596" s="27"/>
      <c r="I2596" s="27"/>
    </row>
    <row r="2597" spans="1:9" x14ac:dyDescent="0.35">
      <c r="A2597">
        <v>2596</v>
      </c>
      <c r="B2597" s="23" t="s">
        <v>2625</v>
      </c>
      <c r="C2597" s="22">
        <v>1</v>
      </c>
      <c r="D2597" s="26">
        <f t="shared" si="124"/>
        <v>2.48015873015873E-4</v>
      </c>
      <c r="E2597" s="26">
        <f t="shared" si="125"/>
        <v>8.9718284586398715E-5</v>
      </c>
      <c r="F2597" s="27">
        <f t="shared" si="126"/>
        <v>8.9718284586398717E-2</v>
      </c>
      <c r="G2597" s="27"/>
      <c r="H2597" s="27"/>
      <c r="I2597" s="27"/>
    </row>
    <row r="2598" spans="1:9" x14ac:dyDescent="0.35">
      <c r="A2598">
        <v>2597</v>
      </c>
      <c r="B2598" s="23" t="s">
        <v>2626</v>
      </c>
      <c r="C2598" s="22">
        <v>1</v>
      </c>
      <c r="D2598" s="26">
        <f t="shared" si="124"/>
        <v>2.48015873015873E-4</v>
      </c>
      <c r="E2598" s="26">
        <f t="shared" si="125"/>
        <v>8.9718284586398715E-5</v>
      </c>
      <c r="F2598" s="27">
        <f t="shared" si="126"/>
        <v>8.9718284586398717E-2</v>
      </c>
      <c r="G2598" s="27"/>
      <c r="H2598" s="27"/>
      <c r="I2598" s="27"/>
    </row>
    <row r="2599" spans="1:9" x14ac:dyDescent="0.35">
      <c r="A2599">
        <v>2598</v>
      </c>
      <c r="B2599" s="23" t="s">
        <v>2627</v>
      </c>
      <c r="C2599" s="22">
        <v>1</v>
      </c>
      <c r="D2599" s="26">
        <f t="shared" si="124"/>
        <v>2.48015873015873E-4</v>
      </c>
      <c r="E2599" s="26">
        <f t="shared" si="125"/>
        <v>8.9718284586398715E-5</v>
      </c>
      <c r="F2599" s="27">
        <f t="shared" si="126"/>
        <v>8.9718284586398717E-2</v>
      </c>
      <c r="G2599" s="27"/>
      <c r="H2599" s="27"/>
      <c r="I2599" s="27"/>
    </row>
    <row r="2600" spans="1:9" x14ac:dyDescent="0.35">
      <c r="A2600">
        <v>2599</v>
      </c>
      <c r="B2600" s="23" t="s">
        <v>2628</v>
      </c>
      <c r="C2600" s="22">
        <v>1</v>
      </c>
      <c r="D2600" s="26">
        <f t="shared" si="124"/>
        <v>2.48015873015873E-4</v>
      </c>
      <c r="E2600" s="26">
        <f t="shared" si="125"/>
        <v>8.9718284586398715E-5</v>
      </c>
      <c r="F2600" s="27">
        <f t="shared" si="126"/>
        <v>8.9718284586398717E-2</v>
      </c>
      <c r="G2600" s="27"/>
      <c r="H2600" s="27"/>
      <c r="I2600" s="27"/>
    </row>
    <row r="2601" spans="1:9" x14ac:dyDescent="0.35">
      <c r="A2601">
        <v>2600</v>
      </c>
      <c r="B2601" s="23" t="s">
        <v>2629</v>
      </c>
      <c r="C2601" s="22">
        <v>1</v>
      </c>
      <c r="D2601" s="26">
        <f t="shared" si="124"/>
        <v>2.48015873015873E-4</v>
      </c>
      <c r="E2601" s="26">
        <f t="shared" si="125"/>
        <v>8.9718284586398715E-5</v>
      </c>
      <c r="F2601" s="27">
        <f t="shared" si="126"/>
        <v>8.9718284586398717E-2</v>
      </c>
      <c r="G2601" s="27"/>
      <c r="H2601" s="27"/>
      <c r="I2601" s="27"/>
    </row>
    <row r="2602" spans="1:9" x14ac:dyDescent="0.35">
      <c r="A2602">
        <v>2601</v>
      </c>
      <c r="B2602" s="23" t="s">
        <v>2630</v>
      </c>
      <c r="C2602" s="22">
        <v>1</v>
      </c>
      <c r="D2602" s="26">
        <f t="shared" si="124"/>
        <v>2.48015873015873E-4</v>
      </c>
      <c r="E2602" s="26">
        <f t="shared" si="125"/>
        <v>8.9718284586398715E-5</v>
      </c>
      <c r="F2602" s="27">
        <f t="shared" si="126"/>
        <v>8.9718284586398717E-2</v>
      </c>
      <c r="G2602" s="27"/>
      <c r="H2602" s="27"/>
      <c r="I2602" s="27"/>
    </row>
    <row r="2603" spans="1:9" x14ac:dyDescent="0.35">
      <c r="A2603">
        <v>2602</v>
      </c>
      <c r="B2603" s="23" t="s">
        <v>2631</v>
      </c>
      <c r="C2603" s="22">
        <v>1</v>
      </c>
      <c r="D2603" s="26">
        <f t="shared" si="124"/>
        <v>2.48015873015873E-4</v>
      </c>
      <c r="E2603" s="26">
        <f t="shared" si="125"/>
        <v>8.9718284586398715E-5</v>
      </c>
      <c r="F2603" s="27">
        <f t="shared" si="126"/>
        <v>8.9718284586398717E-2</v>
      </c>
      <c r="G2603" s="27"/>
      <c r="H2603" s="27"/>
      <c r="I2603" s="27"/>
    </row>
    <row r="2604" spans="1:9" x14ac:dyDescent="0.35">
      <c r="A2604">
        <v>2603</v>
      </c>
      <c r="B2604" s="23" t="s">
        <v>2632</v>
      </c>
      <c r="C2604" s="22">
        <v>1</v>
      </c>
      <c r="D2604" s="26">
        <f t="shared" si="124"/>
        <v>2.48015873015873E-4</v>
      </c>
      <c r="E2604" s="26">
        <f t="shared" si="125"/>
        <v>8.9718284586398715E-5</v>
      </c>
      <c r="F2604" s="27">
        <f t="shared" si="126"/>
        <v>8.9718284586398717E-2</v>
      </c>
      <c r="G2604" s="27"/>
      <c r="H2604" s="27"/>
      <c r="I2604" s="27"/>
    </row>
    <row r="2605" spans="1:9" x14ac:dyDescent="0.35">
      <c r="A2605">
        <v>2604</v>
      </c>
      <c r="B2605" s="23" t="s">
        <v>2633</v>
      </c>
      <c r="C2605" s="22">
        <v>1</v>
      </c>
      <c r="D2605" s="26">
        <f t="shared" si="124"/>
        <v>2.48015873015873E-4</v>
      </c>
      <c r="E2605" s="26">
        <f t="shared" si="125"/>
        <v>8.9718284586398715E-5</v>
      </c>
      <c r="F2605" s="27">
        <f t="shared" si="126"/>
        <v>8.9718284586398717E-2</v>
      </c>
      <c r="G2605" s="27"/>
      <c r="H2605" s="27"/>
      <c r="I2605" s="27"/>
    </row>
    <row r="2606" spans="1:9" x14ac:dyDescent="0.35">
      <c r="A2606">
        <v>2605</v>
      </c>
      <c r="B2606" s="23" t="s">
        <v>2634</v>
      </c>
      <c r="C2606" s="22">
        <v>1</v>
      </c>
      <c r="D2606" s="26">
        <f t="shared" si="124"/>
        <v>2.48015873015873E-4</v>
      </c>
      <c r="E2606" s="26">
        <f t="shared" si="125"/>
        <v>8.9718284586398715E-5</v>
      </c>
      <c r="F2606" s="27">
        <f t="shared" si="126"/>
        <v>8.9718284586398717E-2</v>
      </c>
      <c r="G2606" s="27"/>
      <c r="H2606" s="27"/>
      <c r="I2606" s="27"/>
    </row>
    <row r="2607" spans="1:9" x14ac:dyDescent="0.35">
      <c r="A2607">
        <v>2606</v>
      </c>
      <c r="B2607" s="23" t="s">
        <v>2635</v>
      </c>
      <c r="C2607" s="22">
        <v>1</v>
      </c>
      <c r="D2607" s="26">
        <f t="shared" si="124"/>
        <v>2.48015873015873E-4</v>
      </c>
      <c r="E2607" s="26">
        <f t="shared" si="125"/>
        <v>8.9718284586398715E-5</v>
      </c>
      <c r="F2607" s="27">
        <f t="shared" si="126"/>
        <v>8.9718284586398717E-2</v>
      </c>
      <c r="G2607" s="27"/>
      <c r="H2607" s="27"/>
      <c r="I2607" s="27"/>
    </row>
    <row r="2608" spans="1:9" x14ac:dyDescent="0.35">
      <c r="A2608">
        <v>2607</v>
      </c>
      <c r="B2608" s="23" t="s">
        <v>2636</v>
      </c>
      <c r="C2608" s="22">
        <v>1</v>
      </c>
      <c r="D2608" s="26">
        <f t="shared" si="124"/>
        <v>2.48015873015873E-4</v>
      </c>
      <c r="E2608" s="26">
        <f t="shared" si="125"/>
        <v>8.9718284586398715E-5</v>
      </c>
      <c r="F2608" s="27">
        <f t="shared" si="126"/>
        <v>8.9718284586398717E-2</v>
      </c>
      <c r="G2608" s="27"/>
      <c r="H2608" s="27"/>
      <c r="I2608" s="27"/>
    </row>
    <row r="2609" spans="1:9" x14ac:dyDescent="0.35">
      <c r="A2609">
        <v>2608</v>
      </c>
      <c r="B2609" s="23" t="s">
        <v>2637</v>
      </c>
      <c r="C2609" s="22">
        <v>1</v>
      </c>
      <c r="D2609" s="26">
        <f t="shared" si="124"/>
        <v>2.48015873015873E-4</v>
      </c>
      <c r="E2609" s="26">
        <f t="shared" si="125"/>
        <v>8.9718284586398715E-5</v>
      </c>
      <c r="F2609" s="27">
        <f t="shared" si="126"/>
        <v>8.9718284586398717E-2</v>
      </c>
      <c r="G2609" s="27"/>
      <c r="H2609" s="27"/>
      <c r="I2609" s="27"/>
    </row>
    <row r="2610" spans="1:9" x14ac:dyDescent="0.35">
      <c r="A2610">
        <v>2609</v>
      </c>
      <c r="B2610" s="23" t="s">
        <v>2638</v>
      </c>
      <c r="C2610" s="22">
        <v>1</v>
      </c>
      <c r="D2610" s="26">
        <f t="shared" si="124"/>
        <v>2.48015873015873E-4</v>
      </c>
      <c r="E2610" s="26">
        <f t="shared" si="125"/>
        <v>8.9718284586398715E-5</v>
      </c>
      <c r="F2610" s="27">
        <f t="shared" si="126"/>
        <v>8.9718284586398717E-2</v>
      </c>
      <c r="G2610" s="27"/>
      <c r="H2610" s="27"/>
      <c r="I2610" s="27"/>
    </row>
    <row r="2611" spans="1:9" x14ac:dyDescent="0.35">
      <c r="A2611">
        <v>2610</v>
      </c>
      <c r="B2611" s="23" t="s">
        <v>2639</v>
      </c>
      <c r="C2611" s="22">
        <v>1</v>
      </c>
      <c r="D2611" s="26">
        <f t="shared" si="124"/>
        <v>2.48015873015873E-4</v>
      </c>
      <c r="E2611" s="26">
        <f t="shared" si="125"/>
        <v>8.9718284586398715E-5</v>
      </c>
      <c r="F2611" s="27">
        <f t="shared" si="126"/>
        <v>8.9718284586398717E-2</v>
      </c>
      <c r="G2611" s="27"/>
      <c r="H2611" s="27"/>
      <c r="I2611" s="27"/>
    </row>
    <row r="2612" spans="1:9" x14ac:dyDescent="0.35">
      <c r="A2612">
        <v>2611</v>
      </c>
      <c r="B2612" s="23" t="s">
        <v>2640</v>
      </c>
      <c r="C2612" s="22">
        <v>1</v>
      </c>
      <c r="D2612" s="26">
        <f t="shared" si="124"/>
        <v>2.48015873015873E-4</v>
      </c>
      <c r="E2612" s="26">
        <f t="shared" si="125"/>
        <v>8.9718284586398715E-5</v>
      </c>
      <c r="F2612" s="27">
        <f t="shared" si="126"/>
        <v>8.9718284586398717E-2</v>
      </c>
      <c r="G2612" s="27"/>
      <c r="H2612" s="27"/>
      <c r="I2612" s="27"/>
    </row>
    <row r="2613" spans="1:9" x14ac:dyDescent="0.35">
      <c r="A2613">
        <v>2612</v>
      </c>
      <c r="B2613" s="23" t="s">
        <v>2641</v>
      </c>
      <c r="C2613" s="22">
        <v>1</v>
      </c>
      <c r="D2613" s="26">
        <f t="shared" si="124"/>
        <v>2.48015873015873E-4</v>
      </c>
      <c r="E2613" s="26">
        <f t="shared" si="125"/>
        <v>8.9718284586398715E-5</v>
      </c>
      <c r="F2613" s="27">
        <f t="shared" si="126"/>
        <v>8.9718284586398717E-2</v>
      </c>
      <c r="G2613" s="27"/>
      <c r="H2613" s="27"/>
      <c r="I2613" s="27"/>
    </row>
    <row r="2614" spans="1:9" x14ac:dyDescent="0.35">
      <c r="A2614">
        <v>2613</v>
      </c>
      <c r="B2614" s="23" t="s">
        <v>2642</v>
      </c>
      <c r="C2614" s="22">
        <v>1</v>
      </c>
      <c r="D2614" s="26">
        <f t="shared" si="124"/>
        <v>2.48015873015873E-4</v>
      </c>
      <c r="E2614" s="26">
        <f t="shared" si="125"/>
        <v>8.9718284586398715E-5</v>
      </c>
      <c r="F2614" s="27">
        <f t="shared" si="126"/>
        <v>8.9718284586398717E-2</v>
      </c>
      <c r="G2614" s="27"/>
      <c r="H2614" s="27"/>
      <c r="I2614" s="27"/>
    </row>
    <row r="2615" spans="1:9" x14ac:dyDescent="0.35">
      <c r="A2615">
        <v>2614</v>
      </c>
      <c r="B2615" s="23" t="s">
        <v>2643</v>
      </c>
      <c r="C2615" s="22">
        <v>1</v>
      </c>
      <c r="D2615" s="26">
        <f t="shared" si="124"/>
        <v>2.48015873015873E-4</v>
      </c>
      <c r="E2615" s="26">
        <f t="shared" si="125"/>
        <v>8.9718284586398715E-5</v>
      </c>
      <c r="F2615" s="27">
        <f t="shared" si="126"/>
        <v>8.9718284586398717E-2</v>
      </c>
      <c r="G2615" s="27"/>
      <c r="H2615" s="27"/>
      <c r="I2615" s="27"/>
    </row>
    <row r="2616" spans="1:9" x14ac:dyDescent="0.35">
      <c r="A2616">
        <v>2615</v>
      </c>
      <c r="B2616" s="23" t="s">
        <v>2644</v>
      </c>
      <c r="C2616" s="22">
        <v>1</v>
      </c>
      <c r="D2616" s="26">
        <f t="shared" si="124"/>
        <v>2.48015873015873E-4</v>
      </c>
      <c r="E2616" s="26">
        <f t="shared" si="125"/>
        <v>8.9718284586398715E-5</v>
      </c>
      <c r="F2616" s="27">
        <f t="shared" si="126"/>
        <v>8.9718284586398717E-2</v>
      </c>
      <c r="G2616" s="27"/>
      <c r="H2616" s="27"/>
      <c r="I2616" s="27"/>
    </row>
    <row r="2617" spans="1:9" x14ac:dyDescent="0.35">
      <c r="A2617">
        <v>2616</v>
      </c>
      <c r="B2617" s="23" t="s">
        <v>2645</v>
      </c>
      <c r="C2617" s="22">
        <v>1</v>
      </c>
      <c r="D2617" s="26">
        <f t="shared" si="124"/>
        <v>2.48015873015873E-4</v>
      </c>
      <c r="E2617" s="26">
        <f t="shared" si="125"/>
        <v>8.9718284586398715E-5</v>
      </c>
      <c r="F2617" s="27">
        <f t="shared" si="126"/>
        <v>8.9718284586398717E-2</v>
      </c>
      <c r="G2617" s="27"/>
      <c r="H2617" s="27"/>
      <c r="I2617" s="27"/>
    </row>
    <row r="2618" spans="1:9" x14ac:dyDescent="0.35">
      <c r="A2618">
        <v>2617</v>
      </c>
      <c r="B2618" s="23" t="s">
        <v>2646</v>
      </c>
      <c r="C2618" s="22">
        <v>1</v>
      </c>
      <c r="D2618" s="26">
        <f t="shared" si="124"/>
        <v>2.48015873015873E-4</v>
      </c>
      <c r="E2618" s="26">
        <f t="shared" si="125"/>
        <v>8.9718284586398715E-5</v>
      </c>
      <c r="F2618" s="27">
        <f t="shared" si="126"/>
        <v>8.9718284586398717E-2</v>
      </c>
      <c r="G2618" s="27"/>
      <c r="H2618" s="27"/>
      <c r="I2618" s="27"/>
    </row>
    <row r="2619" spans="1:9" x14ac:dyDescent="0.35">
      <c r="A2619">
        <v>2618</v>
      </c>
      <c r="B2619" s="23" t="s">
        <v>2647</v>
      </c>
      <c r="C2619" s="22">
        <v>1</v>
      </c>
      <c r="D2619" s="26">
        <f t="shared" si="124"/>
        <v>2.48015873015873E-4</v>
      </c>
      <c r="E2619" s="26">
        <f t="shared" si="125"/>
        <v>8.9718284586398715E-5</v>
      </c>
      <c r="F2619" s="27">
        <f t="shared" si="126"/>
        <v>8.9718284586398717E-2</v>
      </c>
      <c r="G2619" s="27"/>
      <c r="H2619" s="27"/>
      <c r="I2619" s="27"/>
    </row>
    <row r="2620" spans="1:9" x14ac:dyDescent="0.35">
      <c r="A2620">
        <v>2619</v>
      </c>
      <c r="B2620" s="23" t="s">
        <v>2648</v>
      </c>
      <c r="C2620" s="22">
        <v>1</v>
      </c>
      <c r="D2620" s="26">
        <f t="shared" si="124"/>
        <v>2.48015873015873E-4</v>
      </c>
      <c r="E2620" s="26">
        <f t="shared" si="125"/>
        <v>8.9718284586398715E-5</v>
      </c>
      <c r="F2620" s="27">
        <f t="shared" si="126"/>
        <v>8.9718284586398717E-2</v>
      </c>
      <c r="G2620" s="27"/>
      <c r="H2620" s="27"/>
      <c r="I2620" s="27"/>
    </row>
    <row r="2621" spans="1:9" x14ac:dyDescent="0.35">
      <c r="A2621">
        <v>2620</v>
      </c>
      <c r="B2621" s="23" t="s">
        <v>2649</v>
      </c>
      <c r="C2621" s="22">
        <v>1</v>
      </c>
      <c r="D2621" s="26">
        <f t="shared" si="124"/>
        <v>2.48015873015873E-4</v>
      </c>
      <c r="E2621" s="26">
        <f t="shared" si="125"/>
        <v>8.9718284586398715E-5</v>
      </c>
      <c r="F2621" s="27">
        <f t="shared" si="126"/>
        <v>8.9718284586398717E-2</v>
      </c>
      <c r="G2621" s="27"/>
      <c r="H2621" s="27"/>
      <c r="I2621" s="27"/>
    </row>
    <row r="2622" spans="1:9" x14ac:dyDescent="0.35">
      <c r="A2622">
        <v>2621</v>
      </c>
      <c r="B2622" s="23" t="s">
        <v>2650</v>
      </c>
      <c r="C2622" s="22">
        <v>1</v>
      </c>
      <c r="D2622" s="26">
        <f t="shared" si="124"/>
        <v>2.48015873015873E-4</v>
      </c>
      <c r="E2622" s="26">
        <f t="shared" si="125"/>
        <v>8.9718284586398715E-5</v>
      </c>
      <c r="F2622" s="27">
        <f t="shared" si="126"/>
        <v>8.9718284586398717E-2</v>
      </c>
      <c r="G2622" s="27"/>
      <c r="H2622" s="27"/>
      <c r="I2622" s="27"/>
    </row>
    <row r="2623" spans="1:9" x14ac:dyDescent="0.35">
      <c r="A2623">
        <v>2622</v>
      </c>
      <c r="B2623" s="23" t="s">
        <v>2651</v>
      </c>
      <c r="C2623" s="22">
        <v>1</v>
      </c>
      <c r="D2623" s="26">
        <f t="shared" si="124"/>
        <v>2.48015873015873E-4</v>
      </c>
      <c r="E2623" s="26">
        <f t="shared" si="125"/>
        <v>8.9718284586398715E-5</v>
      </c>
      <c r="F2623" s="27">
        <f t="shared" si="126"/>
        <v>8.9718284586398717E-2</v>
      </c>
      <c r="G2623" s="27"/>
      <c r="H2623" s="27"/>
      <c r="I2623" s="27"/>
    </row>
    <row r="2624" spans="1:9" x14ac:dyDescent="0.35">
      <c r="A2624">
        <v>2623</v>
      </c>
      <c r="B2624" s="23" t="s">
        <v>2652</v>
      </c>
      <c r="C2624" s="22">
        <v>1</v>
      </c>
      <c r="D2624" s="26">
        <f t="shared" si="124"/>
        <v>2.48015873015873E-4</v>
      </c>
      <c r="E2624" s="26">
        <f t="shared" si="125"/>
        <v>8.9718284586398715E-5</v>
      </c>
      <c r="F2624" s="27">
        <f t="shared" si="126"/>
        <v>8.9718284586398717E-2</v>
      </c>
      <c r="G2624" s="27"/>
      <c r="H2624" s="27"/>
      <c r="I2624" s="27"/>
    </row>
    <row r="2625" spans="1:9" x14ac:dyDescent="0.35">
      <c r="A2625">
        <v>2624</v>
      </c>
      <c r="B2625" s="23" t="s">
        <v>2653</v>
      </c>
      <c r="C2625" s="22">
        <v>1</v>
      </c>
      <c r="D2625" s="26">
        <f t="shared" si="124"/>
        <v>2.48015873015873E-4</v>
      </c>
      <c r="E2625" s="26">
        <f t="shared" si="125"/>
        <v>8.9718284586398715E-5</v>
      </c>
      <c r="F2625" s="27">
        <f t="shared" si="126"/>
        <v>8.9718284586398717E-2</v>
      </c>
      <c r="G2625" s="27"/>
      <c r="H2625" s="27"/>
      <c r="I2625" s="27"/>
    </row>
    <row r="2626" spans="1:9" x14ac:dyDescent="0.35">
      <c r="A2626">
        <v>2625</v>
      </c>
      <c r="B2626" s="23" t="s">
        <v>2654</v>
      </c>
      <c r="C2626" s="22">
        <v>1</v>
      </c>
      <c r="D2626" s="26">
        <f t="shared" ref="D2626:D2689" si="127">$C2626/$M$3</f>
        <v>2.48015873015873E-4</v>
      </c>
      <c r="E2626" s="26">
        <f t="shared" ref="E2626:E2689" si="128">$C2626/$M$4</f>
        <v>8.9718284586398715E-5</v>
      </c>
      <c r="F2626" s="27">
        <f t="shared" si="126"/>
        <v>8.9718284586398717E-2</v>
      </c>
      <c r="G2626" s="27"/>
      <c r="H2626" s="27"/>
      <c r="I2626" s="27"/>
    </row>
    <row r="2627" spans="1:9" x14ac:dyDescent="0.35">
      <c r="A2627">
        <v>2626</v>
      </c>
      <c r="B2627" s="23" t="s">
        <v>2655</v>
      </c>
      <c r="C2627" s="22">
        <v>1</v>
      </c>
      <c r="D2627" s="26">
        <f t="shared" si="127"/>
        <v>2.48015873015873E-4</v>
      </c>
      <c r="E2627" s="26">
        <f t="shared" si="128"/>
        <v>8.9718284586398715E-5</v>
      </c>
      <c r="F2627" s="27">
        <f t="shared" ref="F2627:F2690" si="129">(C2627/$M$4)*1000</f>
        <v>8.9718284586398717E-2</v>
      </c>
      <c r="G2627" s="27"/>
      <c r="H2627" s="27"/>
      <c r="I2627" s="27"/>
    </row>
    <row r="2628" spans="1:9" x14ac:dyDescent="0.35">
      <c r="A2628">
        <v>2627</v>
      </c>
      <c r="B2628" s="23" t="s">
        <v>2656</v>
      </c>
      <c r="C2628" s="22">
        <v>1</v>
      </c>
      <c r="D2628" s="26">
        <f t="shared" si="127"/>
        <v>2.48015873015873E-4</v>
      </c>
      <c r="E2628" s="26">
        <f t="shared" si="128"/>
        <v>8.9718284586398715E-5</v>
      </c>
      <c r="F2628" s="27">
        <f t="shared" si="129"/>
        <v>8.9718284586398717E-2</v>
      </c>
      <c r="G2628" s="27"/>
      <c r="H2628" s="27"/>
      <c r="I2628" s="27"/>
    </row>
    <row r="2629" spans="1:9" x14ac:dyDescent="0.35">
      <c r="A2629">
        <v>2628</v>
      </c>
      <c r="B2629" s="23" t="s">
        <v>2657</v>
      </c>
      <c r="C2629" s="22">
        <v>1</v>
      </c>
      <c r="D2629" s="26">
        <f t="shared" si="127"/>
        <v>2.48015873015873E-4</v>
      </c>
      <c r="E2629" s="26">
        <f t="shared" si="128"/>
        <v>8.9718284586398715E-5</v>
      </c>
      <c r="F2629" s="27">
        <f t="shared" si="129"/>
        <v>8.9718284586398717E-2</v>
      </c>
      <c r="G2629" s="27"/>
      <c r="H2629" s="27"/>
      <c r="I2629" s="27"/>
    </row>
    <row r="2630" spans="1:9" x14ac:dyDescent="0.35">
      <c r="A2630">
        <v>2629</v>
      </c>
      <c r="B2630" s="23" t="s">
        <v>2658</v>
      </c>
      <c r="C2630" s="22">
        <v>1</v>
      </c>
      <c r="D2630" s="26">
        <f t="shared" si="127"/>
        <v>2.48015873015873E-4</v>
      </c>
      <c r="E2630" s="26">
        <f t="shared" si="128"/>
        <v>8.9718284586398715E-5</v>
      </c>
      <c r="F2630" s="27">
        <f t="shared" si="129"/>
        <v>8.9718284586398717E-2</v>
      </c>
      <c r="G2630" s="27"/>
      <c r="H2630" s="27"/>
      <c r="I2630" s="27"/>
    </row>
    <row r="2631" spans="1:9" x14ac:dyDescent="0.35">
      <c r="A2631">
        <v>2630</v>
      </c>
      <c r="B2631" s="23" t="s">
        <v>2659</v>
      </c>
      <c r="C2631" s="22">
        <v>1</v>
      </c>
      <c r="D2631" s="26">
        <f t="shared" si="127"/>
        <v>2.48015873015873E-4</v>
      </c>
      <c r="E2631" s="26">
        <f t="shared" si="128"/>
        <v>8.9718284586398715E-5</v>
      </c>
      <c r="F2631" s="27">
        <f t="shared" si="129"/>
        <v>8.9718284586398717E-2</v>
      </c>
      <c r="G2631" s="27"/>
      <c r="H2631" s="27"/>
      <c r="I2631" s="27"/>
    </row>
    <row r="2632" spans="1:9" x14ac:dyDescent="0.35">
      <c r="A2632">
        <v>2631</v>
      </c>
      <c r="B2632" s="23" t="s">
        <v>2660</v>
      </c>
      <c r="C2632" s="22">
        <v>1</v>
      </c>
      <c r="D2632" s="26">
        <f t="shared" si="127"/>
        <v>2.48015873015873E-4</v>
      </c>
      <c r="E2632" s="26">
        <f t="shared" si="128"/>
        <v>8.9718284586398715E-5</v>
      </c>
      <c r="F2632" s="27">
        <f t="shared" si="129"/>
        <v>8.9718284586398717E-2</v>
      </c>
      <c r="G2632" s="27"/>
      <c r="H2632" s="27"/>
      <c r="I2632" s="27"/>
    </row>
    <row r="2633" spans="1:9" x14ac:dyDescent="0.35">
      <c r="A2633">
        <v>2632</v>
      </c>
      <c r="B2633" s="23" t="s">
        <v>2661</v>
      </c>
      <c r="C2633" s="22">
        <v>1</v>
      </c>
      <c r="D2633" s="26">
        <f t="shared" si="127"/>
        <v>2.48015873015873E-4</v>
      </c>
      <c r="E2633" s="26">
        <f t="shared" si="128"/>
        <v>8.9718284586398715E-5</v>
      </c>
      <c r="F2633" s="27">
        <f t="shared" si="129"/>
        <v>8.9718284586398717E-2</v>
      </c>
      <c r="G2633" s="27"/>
      <c r="H2633" s="27"/>
      <c r="I2633" s="27"/>
    </row>
    <row r="2634" spans="1:9" x14ac:dyDescent="0.35">
      <c r="A2634">
        <v>2633</v>
      </c>
      <c r="B2634" s="23" t="s">
        <v>2662</v>
      </c>
      <c r="C2634" s="22">
        <v>1</v>
      </c>
      <c r="D2634" s="26">
        <f t="shared" si="127"/>
        <v>2.48015873015873E-4</v>
      </c>
      <c r="E2634" s="26">
        <f t="shared" si="128"/>
        <v>8.9718284586398715E-5</v>
      </c>
      <c r="F2634" s="27">
        <f t="shared" si="129"/>
        <v>8.9718284586398717E-2</v>
      </c>
      <c r="G2634" s="27"/>
      <c r="H2634" s="27"/>
      <c r="I2634" s="27"/>
    </row>
    <row r="2635" spans="1:9" x14ac:dyDescent="0.35">
      <c r="A2635">
        <v>2634</v>
      </c>
      <c r="B2635" s="23" t="s">
        <v>2663</v>
      </c>
      <c r="C2635" s="22">
        <v>1</v>
      </c>
      <c r="D2635" s="26">
        <f t="shared" si="127"/>
        <v>2.48015873015873E-4</v>
      </c>
      <c r="E2635" s="26">
        <f t="shared" si="128"/>
        <v>8.9718284586398715E-5</v>
      </c>
      <c r="F2635" s="27">
        <f t="shared" si="129"/>
        <v>8.9718284586398717E-2</v>
      </c>
      <c r="G2635" s="27"/>
      <c r="H2635" s="27"/>
      <c r="I2635" s="27"/>
    </row>
    <row r="2636" spans="1:9" x14ac:dyDescent="0.35">
      <c r="A2636">
        <v>2635</v>
      </c>
      <c r="B2636" s="23" t="s">
        <v>2664</v>
      </c>
      <c r="C2636" s="22">
        <v>1</v>
      </c>
      <c r="D2636" s="26">
        <f t="shared" si="127"/>
        <v>2.48015873015873E-4</v>
      </c>
      <c r="E2636" s="26">
        <f t="shared" si="128"/>
        <v>8.9718284586398715E-5</v>
      </c>
      <c r="F2636" s="27">
        <f t="shared" si="129"/>
        <v>8.9718284586398717E-2</v>
      </c>
      <c r="G2636" s="27"/>
      <c r="H2636" s="27"/>
      <c r="I2636" s="27"/>
    </row>
    <row r="2637" spans="1:9" x14ac:dyDescent="0.35">
      <c r="A2637">
        <v>2636</v>
      </c>
      <c r="B2637" s="23" t="s">
        <v>2665</v>
      </c>
      <c r="C2637" s="22">
        <v>1</v>
      </c>
      <c r="D2637" s="26">
        <f t="shared" si="127"/>
        <v>2.48015873015873E-4</v>
      </c>
      <c r="E2637" s="26">
        <f t="shared" si="128"/>
        <v>8.9718284586398715E-5</v>
      </c>
      <c r="F2637" s="27">
        <f t="shared" si="129"/>
        <v>8.9718284586398717E-2</v>
      </c>
      <c r="G2637" s="27"/>
      <c r="H2637" s="27"/>
      <c r="I2637" s="27"/>
    </row>
    <row r="2638" spans="1:9" x14ac:dyDescent="0.35">
      <c r="A2638">
        <v>2637</v>
      </c>
      <c r="B2638" s="23" t="s">
        <v>2666</v>
      </c>
      <c r="C2638" s="22">
        <v>1</v>
      </c>
      <c r="D2638" s="26">
        <f t="shared" si="127"/>
        <v>2.48015873015873E-4</v>
      </c>
      <c r="E2638" s="26">
        <f t="shared" si="128"/>
        <v>8.9718284586398715E-5</v>
      </c>
      <c r="F2638" s="27">
        <f t="shared" si="129"/>
        <v>8.9718284586398717E-2</v>
      </c>
      <c r="G2638" s="27"/>
      <c r="H2638" s="27"/>
      <c r="I2638" s="27"/>
    </row>
    <row r="2639" spans="1:9" x14ac:dyDescent="0.35">
      <c r="A2639">
        <v>2638</v>
      </c>
      <c r="B2639" s="23" t="s">
        <v>2667</v>
      </c>
      <c r="C2639" s="22">
        <v>1</v>
      </c>
      <c r="D2639" s="26">
        <f t="shared" si="127"/>
        <v>2.48015873015873E-4</v>
      </c>
      <c r="E2639" s="26">
        <f t="shared" si="128"/>
        <v>8.9718284586398715E-5</v>
      </c>
      <c r="F2639" s="27">
        <f t="shared" si="129"/>
        <v>8.9718284586398717E-2</v>
      </c>
      <c r="G2639" s="27"/>
      <c r="H2639" s="27"/>
      <c r="I2639" s="27"/>
    </row>
    <row r="2640" spans="1:9" x14ac:dyDescent="0.35">
      <c r="A2640">
        <v>2639</v>
      </c>
      <c r="B2640" s="23" t="s">
        <v>2668</v>
      </c>
      <c r="C2640" s="22">
        <v>1</v>
      </c>
      <c r="D2640" s="26">
        <f t="shared" si="127"/>
        <v>2.48015873015873E-4</v>
      </c>
      <c r="E2640" s="26">
        <f t="shared" si="128"/>
        <v>8.9718284586398715E-5</v>
      </c>
      <c r="F2640" s="27">
        <f t="shared" si="129"/>
        <v>8.9718284586398717E-2</v>
      </c>
      <c r="G2640" s="27"/>
      <c r="H2640" s="27"/>
      <c r="I2640" s="27"/>
    </row>
    <row r="2641" spans="1:9" x14ac:dyDescent="0.35">
      <c r="A2641">
        <v>2640</v>
      </c>
      <c r="B2641" s="23" t="s">
        <v>2669</v>
      </c>
      <c r="C2641" s="22">
        <v>1</v>
      </c>
      <c r="D2641" s="26">
        <f t="shared" si="127"/>
        <v>2.48015873015873E-4</v>
      </c>
      <c r="E2641" s="26">
        <f t="shared" si="128"/>
        <v>8.9718284586398715E-5</v>
      </c>
      <c r="F2641" s="27">
        <f t="shared" si="129"/>
        <v>8.9718284586398717E-2</v>
      </c>
      <c r="G2641" s="27"/>
      <c r="H2641" s="27"/>
      <c r="I2641" s="27"/>
    </row>
    <row r="2642" spans="1:9" x14ac:dyDescent="0.35">
      <c r="A2642">
        <v>2641</v>
      </c>
      <c r="B2642" s="23" t="s">
        <v>2670</v>
      </c>
      <c r="C2642" s="22">
        <v>1</v>
      </c>
      <c r="D2642" s="26">
        <f t="shared" si="127"/>
        <v>2.48015873015873E-4</v>
      </c>
      <c r="E2642" s="26">
        <f t="shared" si="128"/>
        <v>8.9718284586398715E-5</v>
      </c>
      <c r="F2642" s="27">
        <f t="shared" si="129"/>
        <v>8.9718284586398717E-2</v>
      </c>
      <c r="G2642" s="27"/>
      <c r="H2642" s="27"/>
      <c r="I2642" s="27"/>
    </row>
    <row r="2643" spans="1:9" x14ac:dyDescent="0.35">
      <c r="A2643">
        <v>2642</v>
      </c>
      <c r="B2643" s="23" t="s">
        <v>2671</v>
      </c>
      <c r="C2643" s="22">
        <v>1</v>
      </c>
      <c r="D2643" s="26">
        <f t="shared" si="127"/>
        <v>2.48015873015873E-4</v>
      </c>
      <c r="E2643" s="26">
        <f t="shared" si="128"/>
        <v>8.9718284586398715E-5</v>
      </c>
      <c r="F2643" s="27">
        <f t="shared" si="129"/>
        <v>8.9718284586398717E-2</v>
      </c>
      <c r="G2643" s="27"/>
      <c r="H2643" s="27"/>
      <c r="I2643" s="27"/>
    </row>
    <row r="2644" spans="1:9" x14ac:dyDescent="0.35">
      <c r="A2644">
        <v>2643</v>
      </c>
      <c r="B2644" s="23" t="s">
        <v>2672</v>
      </c>
      <c r="C2644" s="22">
        <v>1</v>
      </c>
      <c r="D2644" s="26">
        <f t="shared" si="127"/>
        <v>2.48015873015873E-4</v>
      </c>
      <c r="E2644" s="26">
        <f t="shared" si="128"/>
        <v>8.9718284586398715E-5</v>
      </c>
      <c r="F2644" s="27">
        <f t="shared" si="129"/>
        <v>8.9718284586398717E-2</v>
      </c>
      <c r="G2644" s="27"/>
      <c r="H2644" s="27"/>
      <c r="I2644" s="27"/>
    </row>
    <row r="2645" spans="1:9" x14ac:dyDescent="0.35">
      <c r="A2645">
        <v>2644</v>
      </c>
      <c r="B2645" s="23" t="s">
        <v>2673</v>
      </c>
      <c r="C2645" s="22">
        <v>1</v>
      </c>
      <c r="D2645" s="26">
        <f t="shared" si="127"/>
        <v>2.48015873015873E-4</v>
      </c>
      <c r="E2645" s="26">
        <f t="shared" si="128"/>
        <v>8.9718284586398715E-5</v>
      </c>
      <c r="F2645" s="27">
        <f t="shared" si="129"/>
        <v>8.9718284586398717E-2</v>
      </c>
      <c r="G2645" s="27"/>
      <c r="H2645" s="27"/>
      <c r="I2645" s="27"/>
    </row>
    <row r="2646" spans="1:9" x14ac:dyDescent="0.35">
      <c r="A2646">
        <v>2645</v>
      </c>
      <c r="B2646" s="23" t="s">
        <v>1460</v>
      </c>
      <c r="C2646" s="22">
        <v>1</v>
      </c>
      <c r="D2646" s="26">
        <f t="shared" si="127"/>
        <v>2.48015873015873E-4</v>
      </c>
      <c r="E2646" s="26">
        <f t="shared" si="128"/>
        <v>8.9718284586398715E-5</v>
      </c>
      <c r="F2646" s="27">
        <f t="shared" si="129"/>
        <v>8.9718284586398717E-2</v>
      </c>
      <c r="G2646" s="27"/>
      <c r="H2646" s="27"/>
      <c r="I2646" s="27"/>
    </row>
    <row r="2647" spans="1:9" x14ac:dyDescent="0.35">
      <c r="A2647">
        <v>2646</v>
      </c>
      <c r="B2647" s="23" t="s">
        <v>2674</v>
      </c>
      <c r="C2647" s="22">
        <v>1</v>
      </c>
      <c r="D2647" s="26">
        <f t="shared" si="127"/>
        <v>2.48015873015873E-4</v>
      </c>
      <c r="E2647" s="26">
        <f t="shared" si="128"/>
        <v>8.9718284586398715E-5</v>
      </c>
      <c r="F2647" s="27">
        <f t="shared" si="129"/>
        <v>8.9718284586398717E-2</v>
      </c>
      <c r="G2647" s="27"/>
      <c r="H2647" s="27"/>
      <c r="I2647" s="27"/>
    </row>
    <row r="2648" spans="1:9" x14ac:dyDescent="0.35">
      <c r="A2648">
        <v>2647</v>
      </c>
      <c r="B2648" s="23" t="s">
        <v>2675</v>
      </c>
      <c r="C2648" s="22">
        <v>1</v>
      </c>
      <c r="D2648" s="26">
        <f t="shared" si="127"/>
        <v>2.48015873015873E-4</v>
      </c>
      <c r="E2648" s="26">
        <f t="shared" si="128"/>
        <v>8.9718284586398715E-5</v>
      </c>
      <c r="F2648" s="27">
        <f t="shared" si="129"/>
        <v>8.9718284586398717E-2</v>
      </c>
      <c r="G2648" s="27"/>
      <c r="H2648" s="27"/>
      <c r="I2648" s="27"/>
    </row>
    <row r="2649" spans="1:9" x14ac:dyDescent="0.35">
      <c r="A2649">
        <v>2648</v>
      </c>
      <c r="B2649" s="23" t="s">
        <v>2676</v>
      </c>
      <c r="C2649" s="22">
        <v>1</v>
      </c>
      <c r="D2649" s="26">
        <f t="shared" si="127"/>
        <v>2.48015873015873E-4</v>
      </c>
      <c r="E2649" s="26">
        <f t="shared" si="128"/>
        <v>8.9718284586398715E-5</v>
      </c>
      <c r="F2649" s="27">
        <f t="shared" si="129"/>
        <v>8.9718284586398717E-2</v>
      </c>
      <c r="G2649" s="27"/>
      <c r="H2649" s="27"/>
      <c r="I2649" s="27"/>
    </row>
    <row r="2650" spans="1:9" x14ac:dyDescent="0.35">
      <c r="A2650">
        <v>2649</v>
      </c>
      <c r="B2650" s="23" t="s">
        <v>2677</v>
      </c>
      <c r="C2650" s="22">
        <v>1</v>
      </c>
      <c r="D2650" s="26">
        <f t="shared" si="127"/>
        <v>2.48015873015873E-4</v>
      </c>
      <c r="E2650" s="26">
        <f t="shared" si="128"/>
        <v>8.9718284586398715E-5</v>
      </c>
      <c r="F2650" s="27">
        <f t="shared" si="129"/>
        <v>8.9718284586398717E-2</v>
      </c>
      <c r="G2650" s="27"/>
      <c r="H2650" s="27"/>
      <c r="I2650" s="27"/>
    </row>
    <row r="2651" spans="1:9" x14ac:dyDescent="0.35">
      <c r="A2651">
        <v>2650</v>
      </c>
      <c r="B2651" s="23" t="s">
        <v>2678</v>
      </c>
      <c r="C2651" s="22">
        <v>1</v>
      </c>
      <c r="D2651" s="26">
        <f t="shared" si="127"/>
        <v>2.48015873015873E-4</v>
      </c>
      <c r="E2651" s="26">
        <f t="shared" si="128"/>
        <v>8.9718284586398715E-5</v>
      </c>
      <c r="F2651" s="27">
        <f t="shared" si="129"/>
        <v>8.9718284586398717E-2</v>
      </c>
      <c r="G2651" s="27"/>
      <c r="H2651" s="27"/>
      <c r="I2651" s="27"/>
    </row>
    <row r="2652" spans="1:9" x14ac:dyDescent="0.35">
      <c r="A2652">
        <v>2651</v>
      </c>
      <c r="B2652" s="23" t="s">
        <v>2679</v>
      </c>
      <c r="C2652" s="22">
        <v>1</v>
      </c>
      <c r="D2652" s="26">
        <f t="shared" si="127"/>
        <v>2.48015873015873E-4</v>
      </c>
      <c r="E2652" s="26">
        <f t="shared" si="128"/>
        <v>8.9718284586398715E-5</v>
      </c>
      <c r="F2652" s="27">
        <f t="shared" si="129"/>
        <v>8.9718284586398717E-2</v>
      </c>
      <c r="G2652" s="27"/>
      <c r="H2652" s="27"/>
      <c r="I2652" s="27"/>
    </row>
    <row r="2653" spans="1:9" x14ac:dyDescent="0.35">
      <c r="A2653">
        <v>2652</v>
      </c>
      <c r="B2653" s="23" t="s">
        <v>2680</v>
      </c>
      <c r="C2653" s="22">
        <v>1</v>
      </c>
      <c r="D2653" s="26">
        <f t="shared" si="127"/>
        <v>2.48015873015873E-4</v>
      </c>
      <c r="E2653" s="26">
        <f t="shared" si="128"/>
        <v>8.9718284586398715E-5</v>
      </c>
      <c r="F2653" s="27">
        <f t="shared" si="129"/>
        <v>8.9718284586398717E-2</v>
      </c>
      <c r="G2653" s="27"/>
      <c r="H2653" s="27"/>
      <c r="I2653" s="27"/>
    </row>
    <row r="2654" spans="1:9" x14ac:dyDescent="0.35">
      <c r="A2654">
        <v>2653</v>
      </c>
      <c r="B2654" s="23" t="s">
        <v>2681</v>
      </c>
      <c r="C2654" s="22">
        <v>1</v>
      </c>
      <c r="D2654" s="26">
        <f t="shared" si="127"/>
        <v>2.48015873015873E-4</v>
      </c>
      <c r="E2654" s="26">
        <f t="shared" si="128"/>
        <v>8.9718284586398715E-5</v>
      </c>
      <c r="F2654" s="27">
        <f t="shared" si="129"/>
        <v>8.9718284586398717E-2</v>
      </c>
      <c r="G2654" s="27"/>
      <c r="H2654" s="27"/>
      <c r="I2654" s="27"/>
    </row>
    <row r="2655" spans="1:9" x14ac:dyDescent="0.35">
      <c r="A2655">
        <v>2654</v>
      </c>
      <c r="B2655" s="23" t="s">
        <v>2682</v>
      </c>
      <c r="C2655" s="22">
        <v>1</v>
      </c>
      <c r="D2655" s="26">
        <f t="shared" si="127"/>
        <v>2.48015873015873E-4</v>
      </c>
      <c r="E2655" s="26">
        <f t="shared" si="128"/>
        <v>8.9718284586398715E-5</v>
      </c>
      <c r="F2655" s="27">
        <f t="shared" si="129"/>
        <v>8.9718284586398717E-2</v>
      </c>
      <c r="G2655" s="27"/>
      <c r="H2655" s="27"/>
      <c r="I2655" s="27"/>
    </row>
    <row r="2656" spans="1:9" x14ac:dyDescent="0.35">
      <c r="A2656">
        <v>2655</v>
      </c>
      <c r="B2656" s="23" t="s">
        <v>2683</v>
      </c>
      <c r="C2656" s="22">
        <v>1</v>
      </c>
      <c r="D2656" s="26">
        <f t="shared" si="127"/>
        <v>2.48015873015873E-4</v>
      </c>
      <c r="E2656" s="26">
        <f t="shared" si="128"/>
        <v>8.9718284586398715E-5</v>
      </c>
      <c r="F2656" s="27">
        <f t="shared" si="129"/>
        <v>8.9718284586398717E-2</v>
      </c>
      <c r="G2656" s="27"/>
      <c r="H2656" s="27"/>
      <c r="I2656" s="27"/>
    </row>
    <row r="2657" spans="1:9" x14ac:dyDescent="0.35">
      <c r="A2657">
        <v>2656</v>
      </c>
      <c r="B2657" s="23" t="s">
        <v>2684</v>
      </c>
      <c r="C2657" s="22">
        <v>1</v>
      </c>
      <c r="D2657" s="26">
        <f t="shared" si="127"/>
        <v>2.48015873015873E-4</v>
      </c>
      <c r="E2657" s="26">
        <f t="shared" si="128"/>
        <v>8.9718284586398715E-5</v>
      </c>
      <c r="F2657" s="27">
        <f t="shared" si="129"/>
        <v>8.9718284586398717E-2</v>
      </c>
      <c r="G2657" s="27"/>
      <c r="H2657" s="27"/>
      <c r="I2657" s="27"/>
    </row>
    <row r="2658" spans="1:9" x14ac:dyDescent="0.35">
      <c r="A2658">
        <v>2657</v>
      </c>
      <c r="B2658" s="23" t="s">
        <v>2685</v>
      </c>
      <c r="C2658" s="22">
        <v>1</v>
      </c>
      <c r="D2658" s="26">
        <f t="shared" si="127"/>
        <v>2.48015873015873E-4</v>
      </c>
      <c r="E2658" s="26">
        <f t="shared" si="128"/>
        <v>8.9718284586398715E-5</v>
      </c>
      <c r="F2658" s="27">
        <f t="shared" si="129"/>
        <v>8.9718284586398717E-2</v>
      </c>
      <c r="G2658" s="27"/>
      <c r="H2658" s="27"/>
      <c r="I2658" s="27"/>
    </row>
    <row r="2659" spans="1:9" x14ac:dyDescent="0.35">
      <c r="A2659">
        <v>2658</v>
      </c>
      <c r="B2659" s="23" t="s">
        <v>2686</v>
      </c>
      <c r="C2659" s="22">
        <v>1</v>
      </c>
      <c r="D2659" s="26">
        <f t="shared" si="127"/>
        <v>2.48015873015873E-4</v>
      </c>
      <c r="E2659" s="26">
        <f t="shared" si="128"/>
        <v>8.9718284586398715E-5</v>
      </c>
      <c r="F2659" s="27">
        <f t="shared" si="129"/>
        <v>8.9718284586398717E-2</v>
      </c>
      <c r="G2659" s="27"/>
      <c r="H2659" s="27"/>
      <c r="I2659" s="27"/>
    </row>
    <row r="2660" spans="1:9" x14ac:dyDescent="0.35">
      <c r="A2660">
        <v>2659</v>
      </c>
      <c r="B2660" s="23" t="s">
        <v>2687</v>
      </c>
      <c r="C2660" s="22">
        <v>1</v>
      </c>
      <c r="D2660" s="26">
        <f t="shared" si="127"/>
        <v>2.48015873015873E-4</v>
      </c>
      <c r="E2660" s="26">
        <f t="shared" si="128"/>
        <v>8.9718284586398715E-5</v>
      </c>
      <c r="F2660" s="27">
        <f t="shared" si="129"/>
        <v>8.9718284586398717E-2</v>
      </c>
      <c r="G2660" s="27"/>
      <c r="H2660" s="27"/>
      <c r="I2660" s="27"/>
    </row>
    <row r="2661" spans="1:9" x14ac:dyDescent="0.35">
      <c r="A2661">
        <v>2660</v>
      </c>
      <c r="B2661" s="23" t="s">
        <v>2688</v>
      </c>
      <c r="C2661" s="22">
        <v>1</v>
      </c>
      <c r="D2661" s="26">
        <f t="shared" si="127"/>
        <v>2.48015873015873E-4</v>
      </c>
      <c r="E2661" s="26">
        <f t="shared" si="128"/>
        <v>8.9718284586398715E-5</v>
      </c>
      <c r="F2661" s="27">
        <f t="shared" si="129"/>
        <v>8.9718284586398717E-2</v>
      </c>
      <c r="G2661" s="27"/>
      <c r="H2661" s="27"/>
      <c r="I2661" s="27"/>
    </row>
    <row r="2662" spans="1:9" x14ac:dyDescent="0.35">
      <c r="A2662">
        <v>2661</v>
      </c>
      <c r="B2662" s="23" t="s">
        <v>2689</v>
      </c>
      <c r="C2662" s="22">
        <v>1</v>
      </c>
      <c r="D2662" s="26">
        <f t="shared" si="127"/>
        <v>2.48015873015873E-4</v>
      </c>
      <c r="E2662" s="26">
        <f t="shared" si="128"/>
        <v>8.9718284586398715E-5</v>
      </c>
      <c r="F2662" s="27">
        <f t="shared" si="129"/>
        <v>8.9718284586398717E-2</v>
      </c>
      <c r="G2662" s="27"/>
      <c r="H2662" s="27"/>
      <c r="I2662" s="27"/>
    </row>
    <row r="2663" spans="1:9" x14ac:dyDescent="0.35">
      <c r="A2663">
        <v>2662</v>
      </c>
      <c r="B2663" s="23" t="s">
        <v>2690</v>
      </c>
      <c r="C2663" s="22">
        <v>1</v>
      </c>
      <c r="D2663" s="26">
        <f t="shared" si="127"/>
        <v>2.48015873015873E-4</v>
      </c>
      <c r="E2663" s="26">
        <f t="shared" si="128"/>
        <v>8.9718284586398715E-5</v>
      </c>
      <c r="F2663" s="27">
        <f t="shared" si="129"/>
        <v>8.9718284586398717E-2</v>
      </c>
      <c r="G2663" s="27"/>
      <c r="H2663" s="27"/>
      <c r="I2663" s="27"/>
    </row>
    <row r="2664" spans="1:9" x14ac:dyDescent="0.35">
      <c r="A2664">
        <v>2663</v>
      </c>
      <c r="B2664" s="23" t="s">
        <v>2691</v>
      </c>
      <c r="C2664" s="22">
        <v>1</v>
      </c>
      <c r="D2664" s="26">
        <f t="shared" si="127"/>
        <v>2.48015873015873E-4</v>
      </c>
      <c r="E2664" s="26">
        <f t="shared" si="128"/>
        <v>8.9718284586398715E-5</v>
      </c>
      <c r="F2664" s="27">
        <f t="shared" si="129"/>
        <v>8.9718284586398717E-2</v>
      </c>
      <c r="G2664" s="27"/>
      <c r="H2664" s="27"/>
      <c r="I2664" s="27"/>
    </row>
    <row r="2665" spans="1:9" x14ac:dyDescent="0.35">
      <c r="A2665">
        <v>2664</v>
      </c>
      <c r="B2665" s="23" t="s">
        <v>2692</v>
      </c>
      <c r="C2665" s="22">
        <v>1</v>
      </c>
      <c r="D2665" s="26">
        <f t="shared" si="127"/>
        <v>2.48015873015873E-4</v>
      </c>
      <c r="E2665" s="26">
        <f t="shared" si="128"/>
        <v>8.9718284586398715E-5</v>
      </c>
      <c r="F2665" s="27">
        <f t="shared" si="129"/>
        <v>8.9718284586398717E-2</v>
      </c>
      <c r="G2665" s="27"/>
      <c r="H2665" s="27"/>
      <c r="I2665" s="27"/>
    </row>
    <row r="2666" spans="1:9" x14ac:dyDescent="0.35">
      <c r="A2666">
        <v>2665</v>
      </c>
      <c r="B2666" s="23" t="s">
        <v>2693</v>
      </c>
      <c r="C2666" s="22">
        <v>1</v>
      </c>
      <c r="D2666" s="26">
        <f t="shared" si="127"/>
        <v>2.48015873015873E-4</v>
      </c>
      <c r="E2666" s="26">
        <f t="shared" si="128"/>
        <v>8.9718284586398715E-5</v>
      </c>
      <c r="F2666" s="27">
        <f t="shared" si="129"/>
        <v>8.9718284586398717E-2</v>
      </c>
      <c r="G2666" s="27"/>
      <c r="H2666" s="27"/>
      <c r="I2666" s="27"/>
    </row>
    <row r="2667" spans="1:9" x14ac:dyDescent="0.35">
      <c r="A2667">
        <v>2666</v>
      </c>
      <c r="B2667" s="23" t="s">
        <v>2694</v>
      </c>
      <c r="C2667" s="22">
        <v>1</v>
      </c>
      <c r="D2667" s="26">
        <f t="shared" si="127"/>
        <v>2.48015873015873E-4</v>
      </c>
      <c r="E2667" s="26">
        <f t="shared" si="128"/>
        <v>8.9718284586398715E-5</v>
      </c>
      <c r="F2667" s="27">
        <f t="shared" si="129"/>
        <v>8.9718284586398717E-2</v>
      </c>
      <c r="G2667" s="27"/>
      <c r="H2667" s="27"/>
      <c r="I2667" s="27"/>
    </row>
    <row r="2668" spans="1:9" x14ac:dyDescent="0.35">
      <c r="A2668">
        <v>2667</v>
      </c>
      <c r="B2668" s="23" t="s">
        <v>2695</v>
      </c>
      <c r="C2668" s="22">
        <v>1</v>
      </c>
      <c r="D2668" s="26">
        <f t="shared" si="127"/>
        <v>2.48015873015873E-4</v>
      </c>
      <c r="E2668" s="26">
        <f t="shared" si="128"/>
        <v>8.9718284586398715E-5</v>
      </c>
      <c r="F2668" s="27">
        <f t="shared" si="129"/>
        <v>8.9718284586398717E-2</v>
      </c>
      <c r="G2668" s="27"/>
      <c r="H2668" s="27"/>
      <c r="I2668" s="27"/>
    </row>
    <row r="2669" spans="1:9" x14ac:dyDescent="0.35">
      <c r="A2669">
        <v>2668</v>
      </c>
      <c r="B2669" s="23" t="s">
        <v>2696</v>
      </c>
      <c r="C2669" s="22">
        <v>1</v>
      </c>
      <c r="D2669" s="26">
        <f t="shared" si="127"/>
        <v>2.48015873015873E-4</v>
      </c>
      <c r="E2669" s="26">
        <f t="shared" si="128"/>
        <v>8.9718284586398715E-5</v>
      </c>
      <c r="F2669" s="27">
        <f t="shared" si="129"/>
        <v>8.9718284586398717E-2</v>
      </c>
      <c r="G2669" s="27"/>
      <c r="H2669" s="27"/>
      <c r="I2669" s="27"/>
    </row>
    <row r="2670" spans="1:9" x14ac:dyDescent="0.35">
      <c r="A2670">
        <v>2669</v>
      </c>
      <c r="B2670" s="23" t="s">
        <v>2697</v>
      </c>
      <c r="C2670" s="22">
        <v>1</v>
      </c>
      <c r="D2670" s="26">
        <f t="shared" si="127"/>
        <v>2.48015873015873E-4</v>
      </c>
      <c r="E2670" s="26">
        <f t="shared" si="128"/>
        <v>8.9718284586398715E-5</v>
      </c>
      <c r="F2670" s="27">
        <f t="shared" si="129"/>
        <v>8.9718284586398717E-2</v>
      </c>
      <c r="G2670" s="27"/>
      <c r="H2670" s="27"/>
      <c r="I2670" s="27"/>
    </row>
    <row r="2671" spans="1:9" x14ac:dyDescent="0.35">
      <c r="A2671">
        <v>2670</v>
      </c>
      <c r="B2671" s="23" t="s">
        <v>2698</v>
      </c>
      <c r="C2671" s="22">
        <v>1</v>
      </c>
      <c r="D2671" s="26">
        <f t="shared" si="127"/>
        <v>2.48015873015873E-4</v>
      </c>
      <c r="E2671" s="26">
        <f t="shared" si="128"/>
        <v>8.9718284586398715E-5</v>
      </c>
      <c r="F2671" s="27">
        <f t="shared" si="129"/>
        <v>8.9718284586398717E-2</v>
      </c>
      <c r="G2671" s="27"/>
      <c r="H2671" s="27"/>
      <c r="I2671" s="27"/>
    </row>
    <row r="2672" spans="1:9" x14ac:dyDescent="0.35">
      <c r="A2672">
        <v>2671</v>
      </c>
      <c r="B2672" s="23" t="s">
        <v>2699</v>
      </c>
      <c r="C2672" s="22">
        <v>1</v>
      </c>
      <c r="D2672" s="26">
        <f t="shared" si="127"/>
        <v>2.48015873015873E-4</v>
      </c>
      <c r="E2672" s="26">
        <f t="shared" si="128"/>
        <v>8.9718284586398715E-5</v>
      </c>
      <c r="F2672" s="27">
        <f t="shared" si="129"/>
        <v>8.9718284586398717E-2</v>
      </c>
      <c r="G2672" s="27"/>
      <c r="H2672" s="27"/>
      <c r="I2672" s="27"/>
    </row>
    <row r="2673" spans="1:9" x14ac:dyDescent="0.35">
      <c r="A2673">
        <v>2672</v>
      </c>
      <c r="B2673" s="23" t="s">
        <v>2700</v>
      </c>
      <c r="C2673" s="22">
        <v>1</v>
      </c>
      <c r="D2673" s="26">
        <f t="shared" si="127"/>
        <v>2.48015873015873E-4</v>
      </c>
      <c r="E2673" s="26">
        <f t="shared" si="128"/>
        <v>8.9718284586398715E-5</v>
      </c>
      <c r="F2673" s="27">
        <f t="shared" si="129"/>
        <v>8.9718284586398717E-2</v>
      </c>
      <c r="G2673" s="27"/>
      <c r="H2673" s="27"/>
      <c r="I2673" s="27"/>
    </row>
    <row r="2674" spans="1:9" x14ac:dyDescent="0.35">
      <c r="A2674">
        <v>2673</v>
      </c>
      <c r="B2674" s="23" t="s">
        <v>2701</v>
      </c>
      <c r="C2674" s="22">
        <v>1</v>
      </c>
      <c r="D2674" s="26">
        <f t="shared" si="127"/>
        <v>2.48015873015873E-4</v>
      </c>
      <c r="E2674" s="26">
        <f t="shared" si="128"/>
        <v>8.9718284586398715E-5</v>
      </c>
      <c r="F2674" s="27">
        <f t="shared" si="129"/>
        <v>8.9718284586398717E-2</v>
      </c>
      <c r="G2674" s="27"/>
      <c r="H2674" s="27"/>
      <c r="I2674" s="27"/>
    </row>
    <row r="2675" spans="1:9" x14ac:dyDescent="0.35">
      <c r="A2675">
        <v>2674</v>
      </c>
      <c r="B2675" s="23" t="s">
        <v>2702</v>
      </c>
      <c r="C2675" s="22">
        <v>1</v>
      </c>
      <c r="D2675" s="26">
        <f t="shared" si="127"/>
        <v>2.48015873015873E-4</v>
      </c>
      <c r="E2675" s="26">
        <f t="shared" si="128"/>
        <v>8.9718284586398715E-5</v>
      </c>
      <c r="F2675" s="27">
        <f t="shared" si="129"/>
        <v>8.9718284586398717E-2</v>
      </c>
      <c r="G2675" s="27"/>
      <c r="H2675" s="27"/>
      <c r="I2675" s="27"/>
    </row>
    <row r="2676" spans="1:9" x14ac:dyDescent="0.35">
      <c r="A2676">
        <v>2675</v>
      </c>
      <c r="B2676" s="23" t="s">
        <v>2703</v>
      </c>
      <c r="C2676" s="22">
        <v>1</v>
      </c>
      <c r="D2676" s="26">
        <f t="shared" si="127"/>
        <v>2.48015873015873E-4</v>
      </c>
      <c r="E2676" s="26">
        <f t="shared" si="128"/>
        <v>8.9718284586398715E-5</v>
      </c>
      <c r="F2676" s="27">
        <f t="shared" si="129"/>
        <v>8.9718284586398717E-2</v>
      </c>
      <c r="G2676" s="27"/>
      <c r="H2676" s="27"/>
      <c r="I2676" s="27"/>
    </row>
    <row r="2677" spans="1:9" x14ac:dyDescent="0.35">
      <c r="A2677">
        <v>2676</v>
      </c>
      <c r="B2677" s="23" t="s">
        <v>2704</v>
      </c>
      <c r="C2677" s="22">
        <v>1</v>
      </c>
      <c r="D2677" s="26">
        <f t="shared" si="127"/>
        <v>2.48015873015873E-4</v>
      </c>
      <c r="E2677" s="26">
        <f t="shared" si="128"/>
        <v>8.9718284586398715E-5</v>
      </c>
      <c r="F2677" s="27">
        <f t="shared" si="129"/>
        <v>8.9718284586398717E-2</v>
      </c>
      <c r="G2677" s="27"/>
      <c r="H2677" s="27"/>
      <c r="I2677" s="27"/>
    </row>
    <row r="2678" spans="1:9" x14ac:dyDescent="0.35">
      <c r="A2678">
        <v>2677</v>
      </c>
      <c r="B2678" s="23" t="s">
        <v>2705</v>
      </c>
      <c r="C2678" s="22">
        <v>1</v>
      </c>
      <c r="D2678" s="26">
        <f t="shared" si="127"/>
        <v>2.48015873015873E-4</v>
      </c>
      <c r="E2678" s="26">
        <f t="shared" si="128"/>
        <v>8.9718284586398715E-5</v>
      </c>
      <c r="F2678" s="27">
        <f t="shared" si="129"/>
        <v>8.9718284586398717E-2</v>
      </c>
      <c r="G2678" s="27"/>
      <c r="H2678" s="27"/>
      <c r="I2678" s="27"/>
    </row>
    <row r="2679" spans="1:9" x14ac:dyDescent="0.35">
      <c r="A2679">
        <v>2678</v>
      </c>
      <c r="B2679" s="23" t="s">
        <v>2706</v>
      </c>
      <c r="C2679" s="22">
        <v>1</v>
      </c>
      <c r="D2679" s="26">
        <f t="shared" si="127"/>
        <v>2.48015873015873E-4</v>
      </c>
      <c r="E2679" s="26">
        <f t="shared" si="128"/>
        <v>8.9718284586398715E-5</v>
      </c>
      <c r="F2679" s="27">
        <f t="shared" si="129"/>
        <v>8.9718284586398717E-2</v>
      </c>
      <c r="G2679" s="27"/>
      <c r="H2679" s="27"/>
      <c r="I2679" s="27"/>
    </row>
    <row r="2680" spans="1:9" x14ac:dyDescent="0.35">
      <c r="A2680">
        <v>2679</v>
      </c>
      <c r="B2680" s="23" t="s">
        <v>2707</v>
      </c>
      <c r="C2680" s="22">
        <v>1</v>
      </c>
      <c r="D2680" s="26">
        <f t="shared" si="127"/>
        <v>2.48015873015873E-4</v>
      </c>
      <c r="E2680" s="26">
        <f t="shared" si="128"/>
        <v>8.9718284586398715E-5</v>
      </c>
      <c r="F2680" s="27">
        <f t="shared" si="129"/>
        <v>8.9718284586398717E-2</v>
      </c>
      <c r="G2680" s="27"/>
      <c r="H2680" s="27"/>
      <c r="I2680" s="27"/>
    </row>
    <row r="2681" spans="1:9" x14ac:dyDescent="0.35">
      <c r="A2681">
        <v>2680</v>
      </c>
      <c r="B2681" s="23" t="s">
        <v>2708</v>
      </c>
      <c r="C2681" s="22">
        <v>1</v>
      </c>
      <c r="D2681" s="26">
        <f t="shared" si="127"/>
        <v>2.48015873015873E-4</v>
      </c>
      <c r="E2681" s="26">
        <f t="shared" si="128"/>
        <v>8.9718284586398715E-5</v>
      </c>
      <c r="F2681" s="27">
        <f t="shared" si="129"/>
        <v>8.9718284586398717E-2</v>
      </c>
      <c r="G2681" s="27"/>
      <c r="H2681" s="27"/>
      <c r="I2681" s="27"/>
    </row>
    <row r="2682" spans="1:9" x14ac:dyDescent="0.35">
      <c r="A2682">
        <v>2681</v>
      </c>
      <c r="B2682" s="23" t="s">
        <v>2709</v>
      </c>
      <c r="C2682" s="22">
        <v>1</v>
      </c>
      <c r="D2682" s="26">
        <f t="shared" si="127"/>
        <v>2.48015873015873E-4</v>
      </c>
      <c r="E2682" s="26">
        <f t="shared" si="128"/>
        <v>8.9718284586398715E-5</v>
      </c>
      <c r="F2682" s="27">
        <f t="shared" si="129"/>
        <v>8.9718284586398717E-2</v>
      </c>
      <c r="G2682" s="27"/>
      <c r="H2682" s="27"/>
      <c r="I2682" s="27"/>
    </row>
    <row r="2683" spans="1:9" x14ac:dyDescent="0.35">
      <c r="A2683">
        <v>2682</v>
      </c>
      <c r="B2683" s="23" t="s">
        <v>2710</v>
      </c>
      <c r="C2683" s="22">
        <v>1</v>
      </c>
      <c r="D2683" s="26">
        <f t="shared" si="127"/>
        <v>2.48015873015873E-4</v>
      </c>
      <c r="E2683" s="26">
        <f t="shared" si="128"/>
        <v>8.9718284586398715E-5</v>
      </c>
      <c r="F2683" s="27">
        <f t="shared" si="129"/>
        <v>8.9718284586398717E-2</v>
      </c>
      <c r="G2683" s="27"/>
      <c r="H2683" s="27"/>
      <c r="I2683" s="27"/>
    </row>
    <row r="2684" spans="1:9" x14ac:dyDescent="0.35">
      <c r="A2684">
        <v>2683</v>
      </c>
      <c r="B2684" s="23" t="s">
        <v>2711</v>
      </c>
      <c r="C2684" s="22">
        <v>1</v>
      </c>
      <c r="D2684" s="26">
        <f t="shared" si="127"/>
        <v>2.48015873015873E-4</v>
      </c>
      <c r="E2684" s="26">
        <f t="shared" si="128"/>
        <v>8.9718284586398715E-5</v>
      </c>
      <c r="F2684" s="27">
        <f t="shared" si="129"/>
        <v>8.9718284586398717E-2</v>
      </c>
      <c r="G2684" s="27"/>
      <c r="H2684" s="27"/>
      <c r="I2684" s="27"/>
    </row>
    <row r="2685" spans="1:9" x14ac:dyDescent="0.35">
      <c r="A2685">
        <v>2684</v>
      </c>
      <c r="B2685" s="23" t="s">
        <v>2712</v>
      </c>
      <c r="C2685" s="22">
        <v>1</v>
      </c>
      <c r="D2685" s="26">
        <f t="shared" si="127"/>
        <v>2.48015873015873E-4</v>
      </c>
      <c r="E2685" s="26">
        <f t="shared" si="128"/>
        <v>8.9718284586398715E-5</v>
      </c>
      <c r="F2685" s="27">
        <f t="shared" si="129"/>
        <v>8.9718284586398717E-2</v>
      </c>
      <c r="G2685" s="27"/>
      <c r="H2685" s="27"/>
      <c r="I2685" s="27"/>
    </row>
    <row r="2686" spans="1:9" x14ac:dyDescent="0.35">
      <c r="A2686">
        <v>2685</v>
      </c>
      <c r="B2686" s="23" t="s">
        <v>2713</v>
      </c>
      <c r="C2686" s="22">
        <v>1</v>
      </c>
      <c r="D2686" s="26">
        <f t="shared" si="127"/>
        <v>2.48015873015873E-4</v>
      </c>
      <c r="E2686" s="26">
        <f t="shared" si="128"/>
        <v>8.9718284586398715E-5</v>
      </c>
      <c r="F2686" s="27">
        <f t="shared" si="129"/>
        <v>8.9718284586398717E-2</v>
      </c>
      <c r="G2686" s="27"/>
      <c r="H2686" s="27"/>
      <c r="I2686" s="27"/>
    </row>
    <row r="2687" spans="1:9" x14ac:dyDescent="0.35">
      <c r="A2687">
        <v>2686</v>
      </c>
      <c r="B2687" s="23" t="s">
        <v>2714</v>
      </c>
      <c r="C2687" s="22">
        <v>1</v>
      </c>
      <c r="D2687" s="26">
        <f t="shared" si="127"/>
        <v>2.48015873015873E-4</v>
      </c>
      <c r="E2687" s="26">
        <f t="shared" si="128"/>
        <v>8.9718284586398715E-5</v>
      </c>
      <c r="F2687" s="27">
        <f t="shared" si="129"/>
        <v>8.9718284586398717E-2</v>
      </c>
      <c r="G2687" s="27"/>
      <c r="H2687" s="27"/>
      <c r="I2687" s="27"/>
    </row>
    <row r="2688" spans="1:9" x14ac:dyDescent="0.35">
      <c r="A2688">
        <v>2687</v>
      </c>
      <c r="B2688" s="23" t="s">
        <v>2715</v>
      </c>
      <c r="C2688" s="22">
        <v>1</v>
      </c>
      <c r="D2688" s="26">
        <f t="shared" si="127"/>
        <v>2.48015873015873E-4</v>
      </c>
      <c r="E2688" s="26">
        <f t="shared" si="128"/>
        <v>8.9718284586398715E-5</v>
      </c>
      <c r="F2688" s="27">
        <f t="shared" si="129"/>
        <v>8.9718284586398717E-2</v>
      </c>
      <c r="G2688" s="27"/>
      <c r="H2688" s="27"/>
      <c r="I2688" s="27"/>
    </row>
    <row r="2689" spans="1:9" x14ac:dyDescent="0.35">
      <c r="A2689">
        <v>2688</v>
      </c>
      <c r="B2689" s="23" t="s">
        <v>2716</v>
      </c>
      <c r="C2689" s="22">
        <v>1</v>
      </c>
      <c r="D2689" s="26">
        <f t="shared" si="127"/>
        <v>2.48015873015873E-4</v>
      </c>
      <c r="E2689" s="26">
        <f t="shared" si="128"/>
        <v>8.9718284586398715E-5</v>
      </c>
      <c r="F2689" s="27">
        <f t="shared" si="129"/>
        <v>8.9718284586398717E-2</v>
      </c>
      <c r="G2689" s="27"/>
      <c r="H2689" s="27"/>
      <c r="I2689" s="27"/>
    </row>
    <row r="2690" spans="1:9" x14ac:dyDescent="0.35">
      <c r="A2690">
        <v>2689</v>
      </c>
      <c r="B2690" s="23" t="s">
        <v>2717</v>
      </c>
      <c r="C2690" s="22">
        <v>1</v>
      </c>
      <c r="D2690" s="26">
        <f t="shared" ref="D2690:D2753" si="130">$C2690/$M$3</f>
        <v>2.48015873015873E-4</v>
      </c>
      <c r="E2690" s="26">
        <f t="shared" ref="E2690:E2753" si="131">$C2690/$M$4</f>
        <v>8.9718284586398715E-5</v>
      </c>
      <c r="F2690" s="27">
        <f t="shared" si="129"/>
        <v>8.9718284586398717E-2</v>
      </c>
      <c r="G2690" s="27"/>
      <c r="H2690" s="27"/>
      <c r="I2690" s="27"/>
    </row>
    <row r="2691" spans="1:9" x14ac:dyDescent="0.35">
      <c r="A2691">
        <v>2690</v>
      </c>
      <c r="B2691" s="23" t="s">
        <v>2718</v>
      </c>
      <c r="C2691" s="22">
        <v>1</v>
      </c>
      <c r="D2691" s="26">
        <f t="shared" si="130"/>
        <v>2.48015873015873E-4</v>
      </c>
      <c r="E2691" s="26">
        <f t="shared" si="131"/>
        <v>8.9718284586398715E-5</v>
      </c>
      <c r="F2691" s="27">
        <f t="shared" ref="F2691:F2754" si="132">(C2691/$M$4)*1000</f>
        <v>8.9718284586398717E-2</v>
      </c>
      <c r="G2691" s="27"/>
      <c r="H2691" s="27"/>
      <c r="I2691" s="27"/>
    </row>
    <row r="2692" spans="1:9" x14ac:dyDescent="0.35">
      <c r="A2692">
        <v>2691</v>
      </c>
      <c r="B2692" s="23" t="s">
        <v>2719</v>
      </c>
      <c r="C2692" s="22">
        <v>1</v>
      </c>
      <c r="D2692" s="26">
        <f t="shared" si="130"/>
        <v>2.48015873015873E-4</v>
      </c>
      <c r="E2692" s="26">
        <f t="shared" si="131"/>
        <v>8.9718284586398715E-5</v>
      </c>
      <c r="F2692" s="27">
        <f t="shared" si="132"/>
        <v>8.9718284586398717E-2</v>
      </c>
      <c r="G2692" s="27"/>
      <c r="H2692" s="27"/>
      <c r="I2692" s="27"/>
    </row>
    <row r="2693" spans="1:9" x14ac:dyDescent="0.35">
      <c r="A2693">
        <v>2692</v>
      </c>
      <c r="B2693" s="23" t="s">
        <v>2720</v>
      </c>
      <c r="C2693" s="22">
        <v>1</v>
      </c>
      <c r="D2693" s="26">
        <f t="shared" si="130"/>
        <v>2.48015873015873E-4</v>
      </c>
      <c r="E2693" s="26">
        <f t="shared" si="131"/>
        <v>8.9718284586398715E-5</v>
      </c>
      <c r="F2693" s="27">
        <f t="shared" si="132"/>
        <v>8.9718284586398717E-2</v>
      </c>
      <c r="G2693" s="27"/>
      <c r="H2693" s="27"/>
      <c r="I2693" s="27"/>
    </row>
    <row r="2694" spans="1:9" x14ac:dyDescent="0.35">
      <c r="A2694">
        <v>2693</v>
      </c>
      <c r="B2694" s="23" t="s">
        <v>2721</v>
      </c>
      <c r="C2694" s="22">
        <v>1</v>
      </c>
      <c r="D2694" s="26">
        <f t="shared" si="130"/>
        <v>2.48015873015873E-4</v>
      </c>
      <c r="E2694" s="26">
        <f t="shared" si="131"/>
        <v>8.9718284586398715E-5</v>
      </c>
      <c r="F2694" s="27">
        <f t="shared" si="132"/>
        <v>8.9718284586398717E-2</v>
      </c>
      <c r="G2694" s="27"/>
      <c r="H2694" s="27"/>
      <c r="I2694" s="27"/>
    </row>
    <row r="2695" spans="1:9" x14ac:dyDescent="0.35">
      <c r="A2695">
        <v>2694</v>
      </c>
      <c r="B2695" s="23" t="s">
        <v>2722</v>
      </c>
      <c r="C2695" s="22">
        <v>1</v>
      </c>
      <c r="D2695" s="26">
        <f t="shared" si="130"/>
        <v>2.48015873015873E-4</v>
      </c>
      <c r="E2695" s="26">
        <f t="shared" si="131"/>
        <v>8.9718284586398715E-5</v>
      </c>
      <c r="F2695" s="27">
        <f t="shared" si="132"/>
        <v>8.9718284586398717E-2</v>
      </c>
      <c r="G2695" s="27"/>
      <c r="H2695" s="27"/>
      <c r="I2695" s="27"/>
    </row>
    <row r="2696" spans="1:9" x14ac:dyDescent="0.35">
      <c r="A2696">
        <v>2695</v>
      </c>
      <c r="B2696" s="23" t="s">
        <v>2723</v>
      </c>
      <c r="C2696" s="22">
        <v>1</v>
      </c>
      <c r="D2696" s="26">
        <f t="shared" si="130"/>
        <v>2.48015873015873E-4</v>
      </c>
      <c r="E2696" s="26">
        <f t="shared" si="131"/>
        <v>8.9718284586398715E-5</v>
      </c>
      <c r="F2696" s="27">
        <f t="shared" si="132"/>
        <v>8.9718284586398717E-2</v>
      </c>
      <c r="G2696" s="27"/>
      <c r="H2696" s="27"/>
      <c r="I2696" s="27"/>
    </row>
    <row r="2697" spans="1:9" x14ac:dyDescent="0.35">
      <c r="A2697">
        <v>2696</v>
      </c>
      <c r="B2697" s="23" t="s">
        <v>2724</v>
      </c>
      <c r="C2697" s="22">
        <v>1</v>
      </c>
      <c r="D2697" s="26">
        <f t="shared" si="130"/>
        <v>2.48015873015873E-4</v>
      </c>
      <c r="E2697" s="26">
        <f t="shared" si="131"/>
        <v>8.9718284586398715E-5</v>
      </c>
      <c r="F2697" s="27">
        <f t="shared" si="132"/>
        <v>8.9718284586398717E-2</v>
      </c>
      <c r="G2697" s="27"/>
      <c r="H2697" s="27"/>
      <c r="I2697" s="27"/>
    </row>
    <row r="2698" spans="1:9" x14ac:dyDescent="0.35">
      <c r="A2698">
        <v>2697</v>
      </c>
      <c r="B2698" s="31" t="s">
        <v>2725</v>
      </c>
      <c r="C2698" s="22">
        <v>1</v>
      </c>
      <c r="D2698" s="26">
        <f t="shared" si="130"/>
        <v>2.48015873015873E-4</v>
      </c>
      <c r="E2698" s="26">
        <f t="shared" si="131"/>
        <v>8.9718284586398715E-5</v>
      </c>
      <c r="F2698" s="27">
        <f t="shared" si="132"/>
        <v>8.9718284586398717E-2</v>
      </c>
      <c r="G2698" s="27"/>
      <c r="H2698" s="27"/>
      <c r="I2698" s="27"/>
    </row>
    <row r="2699" spans="1:9" x14ac:dyDescent="0.35">
      <c r="A2699">
        <v>2698</v>
      </c>
      <c r="B2699" s="23" t="s">
        <v>2726</v>
      </c>
      <c r="C2699" s="22">
        <v>1</v>
      </c>
      <c r="D2699" s="26">
        <f t="shared" si="130"/>
        <v>2.48015873015873E-4</v>
      </c>
      <c r="E2699" s="26">
        <f t="shared" si="131"/>
        <v>8.9718284586398715E-5</v>
      </c>
      <c r="F2699" s="27">
        <f t="shared" si="132"/>
        <v>8.9718284586398717E-2</v>
      </c>
      <c r="G2699" s="27"/>
      <c r="H2699" s="27"/>
      <c r="I2699" s="27"/>
    </row>
    <row r="2700" spans="1:9" x14ac:dyDescent="0.35">
      <c r="A2700">
        <v>2699</v>
      </c>
      <c r="B2700" s="23" t="s">
        <v>2727</v>
      </c>
      <c r="C2700" s="22">
        <v>1</v>
      </c>
      <c r="D2700" s="26">
        <f t="shared" si="130"/>
        <v>2.48015873015873E-4</v>
      </c>
      <c r="E2700" s="26">
        <f t="shared" si="131"/>
        <v>8.9718284586398715E-5</v>
      </c>
      <c r="F2700" s="27">
        <f t="shared" si="132"/>
        <v>8.9718284586398717E-2</v>
      </c>
      <c r="G2700" s="27"/>
      <c r="H2700" s="27"/>
      <c r="I2700" s="27"/>
    </row>
    <row r="2701" spans="1:9" x14ac:dyDescent="0.35">
      <c r="A2701">
        <v>2700</v>
      </c>
      <c r="B2701" s="23" t="s">
        <v>2728</v>
      </c>
      <c r="C2701" s="22">
        <v>1</v>
      </c>
      <c r="D2701" s="26">
        <f t="shared" si="130"/>
        <v>2.48015873015873E-4</v>
      </c>
      <c r="E2701" s="26">
        <f t="shared" si="131"/>
        <v>8.9718284586398715E-5</v>
      </c>
      <c r="F2701" s="27">
        <f t="shared" si="132"/>
        <v>8.9718284586398717E-2</v>
      </c>
      <c r="G2701" s="27"/>
      <c r="H2701" s="27"/>
      <c r="I2701" s="27"/>
    </row>
    <row r="2702" spans="1:9" x14ac:dyDescent="0.35">
      <c r="A2702">
        <v>2701</v>
      </c>
      <c r="B2702" s="31" t="s">
        <v>2729</v>
      </c>
      <c r="C2702" s="22">
        <v>1</v>
      </c>
      <c r="D2702" s="26">
        <f t="shared" si="130"/>
        <v>2.48015873015873E-4</v>
      </c>
      <c r="E2702" s="26">
        <f t="shared" si="131"/>
        <v>8.9718284586398715E-5</v>
      </c>
      <c r="F2702" s="27">
        <f t="shared" si="132"/>
        <v>8.9718284586398717E-2</v>
      </c>
      <c r="G2702" s="27"/>
      <c r="H2702" s="27"/>
      <c r="I2702" s="27"/>
    </row>
    <row r="2703" spans="1:9" x14ac:dyDescent="0.35">
      <c r="A2703">
        <v>2702</v>
      </c>
      <c r="B2703" s="23" t="s">
        <v>2730</v>
      </c>
      <c r="C2703" s="22">
        <v>1</v>
      </c>
      <c r="D2703" s="26">
        <f t="shared" si="130"/>
        <v>2.48015873015873E-4</v>
      </c>
      <c r="E2703" s="26">
        <f t="shared" si="131"/>
        <v>8.9718284586398715E-5</v>
      </c>
      <c r="F2703" s="27">
        <f t="shared" si="132"/>
        <v>8.9718284586398717E-2</v>
      </c>
      <c r="G2703" s="27"/>
      <c r="H2703" s="27"/>
      <c r="I2703" s="27"/>
    </row>
    <row r="2704" spans="1:9" x14ac:dyDescent="0.35">
      <c r="A2704">
        <v>2703</v>
      </c>
      <c r="B2704" s="23" t="s">
        <v>2731</v>
      </c>
      <c r="C2704" s="22">
        <v>1</v>
      </c>
      <c r="D2704" s="26">
        <f t="shared" si="130"/>
        <v>2.48015873015873E-4</v>
      </c>
      <c r="E2704" s="26">
        <f t="shared" si="131"/>
        <v>8.9718284586398715E-5</v>
      </c>
      <c r="F2704" s="27">
        <f t="shared" si="132"/>
        <v>8.9718284586398717E-2</v>
      </c>
      <c r="G2704" s="27"/>
      <c r="H2704" s="27"/>
      <c r="I2704" s="27"/>
    </row>
    <row r="2705" spans="1:9" x14ac:dyDescent="0.35">
      <c r="A2705">
        <v>2704</v>
      </c>
      <c r="B2705" s="23" t="s">
        <v>2732</v>
      </c>
      <c r="C2705" s="22">
        <v>1</v>
      </c>
      <c r="D2705" s="26">
        <f t="shared" si="130"/>
        <v>2.48015873015873E-4</v>
      </c>
      <c r="E2705" s="26">
        <f t="shared" si="131"/>
        <v>8.9718284586398715E-5</v>
      </c>
      <c r="F2705" s="27">
        <f t="shared" si="132"/>
        <v>8.9718284586398717E-2</v>
      </c>
      <c r="G2705" s="27"/>
      <c r="H2705" s="27"/>
      <c r="I2705" s="27"/>
    </row>
    <row r="2706" spans="1:9" x14ac:dyDescent="0.35">
      <c r="A2706">
        <v>2705</v>
      </c>
      <c r="B2706" s="23" t="s">
        <v>2733</v>
      </c>
      <c r="C2706" s="22">
        <v>1</v>
      </c>
      <c r="D2706" s="26">
        <f t="shared" si="130"/>
        <v>2.48015873015873E-4</v>
      </c>
      <c r="E2706" s="26">
        <f t="shared" si="131"/>
        <v>8.9718284586398715E-5</v>
      </c>
      <c r="F2706" s="27">
        <f t="shared" si="132"/>
        <v>8.9718284586398717E-2</v>
      </c>
      <c r="G2706" s="27"/>
      <c r="H2706" s="27"/>
      <c r="I2706" s="27"/>
    </row>
    <row r="2707" spans="1:9" x14ac:dyDescent="0.35">
      <c r="A2707">
        <v>2706</v>
      </c>
      <c r="B2707" s="23" t="s">
        <v>2734</v>
      </c>
      <c r="C2707" s="22">
        <v>1</v>
      </c>
      <c r="D2707" s="26">
        <f t="shared" si="130"/>
        <v>2.48015873015873E-4</v>
      </c>
      <c r="E2707" s="26">
        <f t="shared" si="131"/>
        <v>8.9718284586398715E-5</v>
      </c>
      <c r="F2707" s="27">
        <f t="shared" si="132"/>
        <v>8.9718284586398717E-2</v>
      </c>
      <c r="G2707" s="27"/>
      <c r="H2707" s="27"/>
      <c r="I2707" s="27"/>
    </row>
    <row r="2708" spans="1:9" x14ac:dyDescent="0.35">
      <c r="A2708">
        <v>2707</v>
      </c>
      <c r="B2708" s="23" t="s">
        <v>2735</v>
      </c>
      <c r="C2708" s="22">
        <v>1</v>
      </c>
      <c r="D2708" s="26">
        <f t="shared" si="130"/>
        <v>2.48015873015873E-4</v>
      </c>
      <c r="E2708" s="26">
        <f t="shared" si="131"/>
        <v>8.9718284586398715E-5</v>
      </c>
      <c r="F2708" s="27">
        <f t="shared" si="132"/>
        <v>8.9718284586398717E-2</v>
      </c>
      <c r="G2708" s="27"/>
      <c r="H2708" s="27"/>
      <c r="I2708" s="27"/>
    </row>
    <row r="2709" spans="1:9" x14ac:dyDescent="0.35">
      <c r="A2709">
        <v>2708</v>
      </c>
      <c r="B2709" s="23" t="s">
        <v>2736</v>
      </c>
      <c r="C2709" s="22">
        <v>1</v>
      </c>
      <c r="D2709" s="26">
        <f t="shared" si="130"/>
        <v>2.48015873015873E-4</v>
      </c>
      <c r="E2709" s="26">
        <f t="shared" si="131"/>
        <v>8.9718284586398715E-5</v>
      </c>
      <c r="F2709" s="27">
        <f t="shared" si="132"/>
        <v>8.9718284586398717E-2</v>
      </c>
      <c r="G2709" s="27"/>
      <c r="H2709" s="27"/>
      <c r="I2709" s="27"/>
    </row>
    <row r="2710" spans="1:9" x14ac:dyDescent="0.35">
      <c r="A2710">
        <v>2709</v>
      </c>
      <c r="B2710" s="23" t="s">
        <v>2737</v>
      </c>
      <c r="C2710" s="22">
        <v>1</v>
      </c>
      <c r="D2710" s="26">
        <f t="shared" si="130"/>
        <v>2.48015873015873E-4</v>
      </c>
      <c r="E2710" s="26">
        <f t="shared" si="131"/>
        <v>8.9718284586398715E-5</v>
      </c>
      <c r="F2710" s="27">
        <f t="shared" si="132"/>
        <v>8.9718284586398717E-2</v>
      </c>
      <c r="G2710" s="27"/>
      <c r="H2710" s="27"/>
      <c r="I2710" s="27"/>
    </row>
    <row r="2711" spans="1:9" x14ac:dyDescent="0.35">
      <c r="A2711">
        <v>2710</v>
      </c>
      <c r="B2711" s="23" t="s">
        <v>2738</v>
      </c>
      <c r="C2711" s="22">
        <v>1</v>
      </c>
      <c r="D2711" s="26">
        <f t="shared" si="130"/>
        <v>2.48015873015873E-4</v>
      </c>
      <c r="E2711" s="26">
        <f t="shared" si="131"/>
        <v>8.9718284586398715E-5</v>
      </c>
      <c r="F2711" s="27">
        <f t="shared" si="132"/>
        <v>8.9718284586398717E-2</v>
      </c>
      <c r="G2711" s="27"/>
      <c r="H2711" s="27"/>
      <c r="I2711" s="27"/>
    </row>
    <row r="2712" spans="1:9" x14ac:dyDescent="0.35">
      <c r="A2712">
        <v>2711</v>
      </c>
      <c r="B2712" s="23" t="s">
        <v>2739</v>
      </c>
      <c r="C2712" s="22">
        <v>1</v>
      </c>
      <c r="D2712" s="26">
        <f t="shared" si="130"/>
        <v>2.48015873015873E-4</v>
      </c>
      <c r="E2712" s="26">
        <f t="shared" si="131"/>
        <v>8.9718284586398715E-5</v>
      </c>
      <c r="F2712" s="27">
        <f t="shared" si="132"/>
        <v>8.9718284586398717E-2</v>
      </c>
      <c r="G2712" s="27"/>
      <c r="H2712" s="27"/>
      <c r="I2712" s="27"/>
    </row>
    <row r="2713" spans="1:9" x14ac:dyDescent="0.35">
      <c r="A2713">
        <v>2712</v>
      </c>
      <c r="B2713" s="23" t="s">
        <v>2740</v>
      </c>
      <c r="C2713" s="22">
        <v>1</v>
      </c>
      <c r="D2713" s="26">
        <f t="shared" si="130"/>
        <v>2.48015873015873E-4</v>
      </c>
      <c r="E2713" s="26">
        <f t="shared" si="131"/>
        <v>8.9718284586398715E-5</v>
      </c>
      <c r="F2713" s="27">
        <f t="shared" si="132"/>
        <v>8.9718284586398717E-2</v>
      </c>
      <c r="G2713" s="27"/>
      <c r="H2713" s="27"/>
      <c r="I2713" s="27"/>
    </row>
    <row r="2714" spans="1:9" x14ac:dyDescent="0.35">
      <c r="A2714">
        <v>2713</v>
      </c>
      <c r="B2714" s="23" t="s">
        <v>2741</v>
      </c>
      <c r="C2714" s="22">
        <v>1</v>
      </c>
      <c r="D2714" s="26">
        <f t="shared" si="130"/>
        <v>2.48015873015873E-4</v>
      </c>
      <c r="E2714" s="26">
        <f t="shared" si="131"/>
        <v>8.9718284586398715E-5</v>
      </c>
      <c r="F2714" s="27">
        <f t="shared" si="132"/>
        <v>8.9718284586398717E-2</v>
      </c>
      <c r="G2714" s="27"/>
      <c r="H2714" s="27"/>
      <c r="I2714" s="27"/>
    </row>
    <row r="2715" spans="1:9" x14ac:dyDescent="0.35">
      <c r="A2715">
        <v>2714</v>
      </c>
      <c r="B2715" s="23" t="s">
        <v>2742</v>
      </c>
      <c r="C2715" s="22">
        <v>1</v>
      </c>
      <c r="D2715" s="26">
        <f t="shared" si="130"/>
        <v>2.48015873015873E-4</v>
      </c>
      <c r="E2715" s="26">
        <f t="shared" si="131"/>
        <v>8.9718284586398715E-5</v>
      </c>
      <c r="F2715" s="27">
        <f t="shared" si="132"/>
        <v>8.9718284586398717E-2</v>
      </c>
      <c r="G2715" s="27"/>
      <c r="H2715" s="27"/>
      <c r="I2715" s="27"/>
    </row>
    <row r="2716" spans="1:9" x14ac:dyDescent="0.35">
      <c r="A2716">
        <v>2715</v>
      </c>
      <c r="B2716" s="23" t="s">
        <v>2743</v>
      </c>
      <c r="C2716" s="22">
        <v>1</v>
      </c>
      <c r="D2716" s="26">
        <f t="shared" si="130"/>
        <v>2.48015873015873E-4</v>
      </c>
      <c r="E2716" s="26">
        <f t="shared" si="131"/>
        <v>8.9718284586398715E-5</v>
      </c>
      <c r="F2716" s="27">
        <f t="shared" si="132"/>
        <v>8.9718284586398717E-2</v>
      </c>
      <c r="G2716" s="27"/>
      <c r="H2716" s="27"/>
      <c r="I2716" s="27"/>
    </row>
    <row r="2717" spans="1:9" x14ac:dyDescent="0.35">
      <c r="A2717">
        <v>2716</v>
      </c>
      <c r="B2717" s="23" t="s">
        <v>2744</v>
      </c>
      <c r="C2717" s="22">
        <v>1</v>
      </c>
      <c r="D2717" s="26">
        <f t="shared" si="130"/>
        <v>2.48015873015873E-4</v>
      </c>
      <c r="E2717" s="26">
        <f t="shared" si="131"/>
        <v>8.9718284586398715E-5</v>
      </c>
      <c r="F2717" s="27">
        <f t="shared" si="132"/>
        <v>8.9718284586398717E-2</v>
      </c>
      <c r="G2717" s="27"/>
      <c r="H2717" s="27"/>
      <c r="I2717" s="27"/>
    </row>
    <row r="2718" spans="1:9" x14ac:dyDescent="0.35">
      <c r="A2718">
        <v>2717</v>
      </c>
      <c r="B2718" s="23" t="s">
        <v>2745</v>
      </c>
      <c r="C2718" s="22">
        <v>1</v>
      </c>
      <c r="D2718" s="26">
        <f t="shared" si="130"/>
        <v>2.48015873015873E-4</v>
      </c>
      <c r="E2718" s="26">
        <f t="shared" si="131"/>
        <v>8.9718284586398715E-5</v>
      </c>
      <c r="F2718" s="27">
        <f t="shared" si="132"/>
        <v>8.9718284586398717E-2</v>
      </c>
      <c r="G2718" s="27"/>
      <c r="H2718" s="27"/>
      <c r="I2718" s="27"/>
    </row>
    <row r="2719" spans="1:9" x14ac:dyDescent="0.35">
      <c r="A2719">
        <v>2718</v>
      </c>
      <c r="B2719" s="23" t="s">
        <v>2746</v>
      </c>
      <c r="C2719" s="22">
        <v>1</v>
      </c>
      <c r="D2719" s="26">
        <f t="shared" si="130"/>
        <v>2.48015873015873E-4</v>
      </c>
      <c r="E2719" s="26">
        <f t="shared" si="131"/>
        <v>8.9718284586398715E-5</v>
      </c>
      <c r="F2719" s="27">
        <f t="shared" si="132"/>
        <v>8.9718284586398717E-2</v>
      </c>
      <c r="G2719" s="27"/>
      <c r="H2719" s="27"/>
      <c r="I2719" s="27"/>
    </row>
    <row r="2720" spans="1:9" x14ac:dyDescent="0.35">
      <c r="A2720">
        <v>2719</v>
      </c>
      <c r="B2720" s="23" t="s">
        <v>2747</v>
      </c>
      <c r="C2720" s="22">
        <v>1</v>
      </c>
      <c r="D2720" s="26">
        <f t="shared" si="130"/>
        <v>2.48015873015873E-4</v>
      </c>
      <c r="E2720" s="26">
        <f t="shared" si="131"/>
        <v>8.9718284586398715E-5</v>
      </c>
      <c r="F2720" s="27">
        <f t="shared" si="132"/>
        <v>8.9718284586398717E-2</v>
      </c>
      <c r="G2720" s="27"/>
      <c r="H2720" s="27"/>
      <c r="I2720" s="27"/>
    </row>
    <row r="2721" spans="1:9" x14ac:dyDescent="0.35">
      <c r="A2721">
        <v>2720</v>
      </c>
      <c r="B2721" s="23" t="s">
        <v>2748</v>
      </c>
      <c r="C2721" s="22">
        <v>1</v>
      </c>
      <c r="D2721" s="26">
        <f t="shared" si="130"/>
        <v>2.48015873015873E-4</v>
      </c>
      <c r="E2721" s="26">
        <f t="shared" si="131"/>
        <v>8.9718284586398715E-5</v>
      </c>
      <c r="F2721" s="27">
        <f t="shared" si="132"/>
        <v>8.9718284586398717E-2</v>
      </c>
      <c r="G2721" s="27"/>
      <c r="H2721" s="27"/>
      <c r="I2721" s="27"/>
    </row>
    <row r="2722" spans="1:9" x14ac:dyDescent="0.35">
      <c r="A2722">
        <v>2721</v>
      </c>
      <c r="B2722" s="23" t="s">
        <v>2749</v>
      </c>
      <c r="C2722" s="22">
        <v>1</v>
      </c>
      <c r="D2722" s="26">
        <f t="shared" si="130"/>
        <v>2.48015873015873E-4</v>
      </c>
      <c r="E2722" s="26">
        <f t="shared" si="131"/>
        <v>8.9718284586398715E-5</v>
      </c>
      <c r="F2722" s="27">
        <f t="shared" si="132"/>
        <v>8.9718284586398717E-2</v>
      </c>
      <c r="G2722" s="27"/>
      <c r="H2722" s="27"/>
      <c r="I2722" s="27"/>
    </row>
    <row r="2723" spans="1:9" x14ac:dyDescent="0.35">
      <c r="A2723">
        <v>2722</v>
      </c>
      <c r="B2723" s="23" t="s">
        <v>2750</v>
      </c>
      <c r="C2723" s="22">
        <v>1</v>
      </c>
      <c r="D2723" s="26">
        <f t="shared" si="130"/>
        <v>2.48015873015873E-4</v>
      </c>
      <c r="E2723" s="26">
        <f t="shared" si="131"/>
        <v>8.9718284586398715E-5</v>
      </c>
      <c r="F2723" s="27">
        <f t="shared" si="132"/>
        <v>8.9718284586398717E-2</v>
      </c>
      <c r="G2723" s="27"/>
      <c r="H2723" s="27"/>
      <c r="I2723" s="27"/>
    </row>
    <row r="2724" spans="1:9" x14ac:dyDescent="0.35">
      <c r="A2724">
        <v>2723</v>
      </c>
      <c r="B2724" s="23" t="s">
        <v>2751</v>
      </c>
      <c r="C2724" s="22">
        <v>1</v>
      </c>
      <c r="D2724" s="26">
        <f t="shared" si="130"/>
        <v>2.48015873015873E-4</v>
      </c>
      <c r="E2724" s="26">
        <f t="shared" si="131"/>
        <v>8.9718284586398715E-5</v>
      </c>
      <c r="F2724" s="27">
        <f t="shared" si="132"/>
        <v>8.9718284586398717E-2</v>
      </c>
      <c r="G2724" s="27"/>
      <c r="H2724" s="27"/>
      <c r="I2724" s="27"/>
    </row>
    <row r="2725" spans="1:9" x14ac:dyDescent="0.35">
      <c r="A2725">
        <v>2724</v>
      </c>
      <c r="B2725" s="23" t="s">
        <v>2752</v>
      </c>
      <c r="C2725" s="22">
        <v>1</v>
      </c>
      <c r="D2725" s="26">
        <f t="shared" si="130"/>
        <v>2.48015873015873E-4</v>
      </c>
      <c r="E2725" s="26">
        <f t="shared" si="131"/>
        <v>8.9718284586398715E-5</v>
      </c>
      <c r="F2725" s="27">
        <f t="shared" si="132"/>
        <v>8.9718284586398717E-2</v>
      </c>
      <c r="G2725" s="27"/>
      <c r="H2725" s="27"/>
      <c r="I2725" s="27"/>
    </row>
    <row r="2726" spans="1:9" x14ac:dyDescent="0.35">
      <c r="A2726">
        <v>2725</v>
      </c>
      <c r="B2726" s="23" t="s">
        <v>2753</v>
      </c>
      <c r="C2726" s="22">
        <v>1</v>
      </c>
      <c r="D2726" s="26">
        <f t="shared" si="130"/>
        <v>2.48015873015873E-4</v>
      </c>
      <c r="E2726" s="26">
        <f t="shared" si="131"/>
        <v>8.9718284586398715E-5</v>
      </c>
      <c r="F2726" s="27">
        <f t="shared" si="132"/>
        <v>8.9718284586398717E-2</v>
      </c>
      <c r="G2726" s="27"/>
      <c r="H2726" s="27"/>
      <c r="I2726" s="27"/>
    </row>
    <row r="2727" spans="1:9" x14ac:dyDescent="0.35">
      <c r="A2727">
        <v>2726</v>
      </c>
      <c r="B2727" s="23" t="s">
        <v>2754</v>
      </c>
      <c r="C2727" s="22">
        <v>1</v>
      </c>
      <c r="D2727" s="26">
        <f t="shared" si="130"/>
        <v>2.48015873015873E-4</v>
      </c>
      <c r="E2727" s="26">
        <f t="shared" si="131"/>
        <v>8.9718284586398715E-5</v>
      </c>
      <c r="F2727" s="27">
        <f t="shared" si="132"/>
        <v>8.9718284586398717E-2</v>
      </c>
      <c r="G2727" s="27"/>
      <c r="H2727" s="27"/>
      <c r="I2727" s="27"/>
    </row>
    <row r="2728" spans="1:9" x14ac:dyDescent="0.35">
      <c r="A2728">
        <v>2727</v>
      </c>
      <c r="B2728" s="23" t="s">
        <v>2755</v>
      </c>
      <c r="C2728" s="22">
        <v>1</v>
      </c>
      <c r="D2728" s="26">
        <f t="shared" si="130"/>
        <v>2.48015873015873E-4</v>
      </c>
      <c r="E2728" s="26">
        <f t="shared" si="131"/>
        <v>8.9718284586398715E-5</v>
      </c>
      <c r="F2728" s="27">
        <f t="shared" si="132"/>
        <v>8.9718284586398717E-2</v>
      </c>
      <c r="G2728" s="27"/>
      <c r="H2728" s="27"/>
      <c r="I2728" s="27"/>
    </row>
    <row r="2729" spans="1:9" x14ac:dyDescent="0.35">
      <c r="A2729">
        <v>2728</v>
      </c>
      <c r="B2729" s="23" t="s">
        <v>2756</v>
      </c>
      <c r="C2729" s="22">
        <v>1</v>
      </c>
      <c r="D2729" s="26">
        <f t="shared" si="130"/>
        <v>2.48015873015873E-4</v>
      </c>
      <c r="E2729" s="26">
        <f t="shared" si="131"/>
        <v>8.9718284586398715E-5</v>
      </c>
      <c r="F2729" s="27">
        <f t="shared" si="132"/>
        <v>8.9718284586398717E-2</v>
      </c>
      <c r="G2729" s="27"/>
      <c r="H2729" s="27"/>
      <c r="I2729" s="27"/>
    </row>
    <row r="2730" spans="1:9" x14ac:dyDescent="0.35">
      <c r="A2730">
        <v>2729</v>
      </c>
      <c r="B2730" s="23" t="s">
        <v>2757</v>
      </c>
      <c r="C2730" s="22">
        <v>1</v>
      </c>
      <c r="D2730" s="26">
        <f t="shared" si="130"/>
        <v>2.48015873015873E-4</v>
      </c>
      <c r="E2730" s="26">
        <f t="shared" si="131"/>
        <v>8.9718284586398715E-5</v>
      </c>
      <c r="F2730" s="27">
        <f t="shared" si="132"/>
        <v>8.9718284586398717E-2</v>
      </c>
      <c r="G2730" s="27"/>
      <c r="H2730" s="27"/>
      <c r="I2730" s="27"/>
    </row>
    <row r="2731" spans="1:9" x14ac:dyDescent="0.35">
      <c r="A2731">
        <v>2730</v>
      </c>
      <c r="B2731" s="23" t="s">
        <v>2758</v>
      </c>
      <c r="C2731" s="22">
        <v>1</v>
      </c>
      <c r="D2731" s="26">
        <f t="shared" si="130"/>
        <v>2.48015873015873E-4</v>
      </c>
      <c r="E2731" s="26">
        <f t="shared" si="131"/>
        <v>8.9718284586398715E-5</v>
      </c>
      <c r="F2731" s="27">
        <f t="shared" si="132"/>
        <v>8.9718284586398717E-2</v>
      </c>
      <c r="G2731" s="27"/>
      <c r="H2731" s="27"/>
      <c r="I2731" s="27"/>
    </row>
    <row r="2732" spans="1:9" x14ac:dyDescent="0.35">
      <c r="A2732">
        <v>2731</v>
      </c>
      <c r="B2732" s="23" t="s">
        <v>2759</v>
      </c>
      <c r="C2732" s="22">
        <v>1</v>
      </c>
      <c r="D2732" s="26">
        <f t="shared" si="130"/>
        <v>2.48015873015873E-4</v>
      </c>
      <c r="E2732" s="26">
        <f t="shared" si="131"/>
        <v>8.9718284586398715E-5</v>
      </c>
      <c r="F2732" s="27">
        <f t="shared" si="132"/>
        <v>8.9718284586398717E-2</v>
      </c>
      <c r="G2732" s="27"/>
      <c r="H2732" s="27"/>
      <c r="I2732" s="27"/>
    </row>
    <row r="2733" spans="1:9" x14ac:dyDescent="0.35">
      <c r="A2733">
        <v>2732</v>
      </c>
      <c r="B2733" s="31" t="s">
        <v>2760</v>
      </c>
      <c r="C2733" s="22">
        <v>1</v>
      </c>
      <c r="D2733" s="26">
        <f t="shared" si="130"/>
        <v>2.48015873015873E-4</v>
      </c>
      <c r="E2733" s="26">
        <f t="shared" si="131"/>
        <v>8.9718284586398715E-5</v>
      </c>
      <c r="F2733" s="27">
        <f t="shared" si="132"/>
        <v>8.9718284586398717E-2</v>
      </c>
      <c r="G2733" s="27"/>
      <c r="H2733" s="27"/>
      <c r="I2733" s="27"/>
    </row>
    <row r="2734" spans="1:9" x14ac:dyDescent="0.35">
      <c r="A2734">
        <v>2733</v>
      </c>
      <c r="B2734" s="23" t="s">
        <v>2761</v>
      </c>
      <c r="C2734" s="22">
        <v>1</v>
      </c>
      <c r="D2734" s="26">
        <f t="shared" si="130"/>
        <v>2.48015873015873E-4</v>
      </c>
      <c r="E2734" s="26">
        <f t="shared" si="131"/>
        <v>8.9718284586398715E-5</v>
      </c>
      <c r="F2734" s="27">
        <f t="shared" si="132"/>
        <v>8.9718284586398717E-2</v>
      </c>
      <c r="G2734" s="27"/>
      <c r="H2734" s="27"/>
      <c r="I2734" s="27"/>
    </row>
    <row r="2735" spans="1:9" x14ac:dyDescent="0.35">
      <c r="A2735">
        <v>2734</v>
      </c>
      <c r="B2735" s="23" t="s">
        <v>2762</v>
      </c>
      <c r="C2735" s="22">
        <v>1</v>
      </c>
      <c r="D2735" s="26">
        <f t="shared" si="130"/>
        <v>2.48015873015873E-4</v>
      </c>
      <c r="E2735" s="26">
        <f t="shared" si="131"/>
        <v>8.9718284586398715E-5</v>
      </c>
      <c r="F2735" s="27">
        <f t="shared" si="132"/>
        <v>8.9718284586398717E-2</v>
      </c>
      <c r="G2735" s="27"/>
      <c r="H2735" s="27"/>
      <c r="I2735" s="27"/>
    </row>
    <row r="2736" spans="1:9" x14ac:dyDescent="0.35">
      <c r="A2736">
        <v>2735</v>
      </c>
      <c r="B2736" s="23" t="s">
        <v>2763</v>
      </c>
      <c r="C2736" s="22">
        <v>1</v>
      </c>
      <c r="D2736" s="26">
        <f t="shared" si="130"/>
        <v>2.48015873015873E-4</v>
      </c>
      <c r="E2736" s="26">
        <f t="shared" si="131"/>
        <v>8.9718284586398715E-5</v>
      </c>
      <c r="F2736" s="27">
        <f t="shared" si="132"/>
        <v>8.9718284586398717E-2</v>
      </c>
      <c r="G2736" s="27"/>
      <c r="H2736" s="27"/>
      <c r="I2736" s="27"/>
    </row>
    <row r="2737" spans="1:9" x14ac:dyDescent="0.35">
      <c r="A2737">
        <v>2736</v>
      </c>
      <c r="B2737" s="23" t="s">
        <v>2764</v>
      </c>
      <c r="C2737" s="22">
        <v>1</v>
      </c>
      <c r="D2737" s="26">
        <f t="shared" si="130"/>
        <v>2.48015873015873E-4</v>
      </c>
      <c r="E2737" s="26">
        <f t="shared" si="131"/>
        <v>8.9718284586398715E-5</v>
      </c>
      <c r="F2737" s="27">
        <f t="shared" si="132"/>
        <v>8.9718284586398717E-2</v>
      </c>
      <c r="G2737" s="27"/>
      <c r="H2737" s="27"/>
      <c r="I2737" s="27"/>
    </row>
    <row r="2738" spans="1:9" x14ac:dyDescent="0.35">
      <c r="A2738">
        <v>2737</v>
      </c>
      <c r="B2738" s="23" t="s">
        <v>2765</v>
      </c>
      <c r="C2738" s="22">
        <v>1</v>
      </c>
      <c r="D2738" s="26">
        <f t="shared" si="130"/>
        <v>2.48015873015873E-4</v>
      </c>
      <c r="E2738" s="26">
        <f t="shared" si="131"/>
        <v>8.9718284586398715E-5</v>
      </c>
      <c r="F2738" s="27">
        <f t="shared" si="132"/>
        <v>8.9718284586398717E-2</v>
      </c>
      <c r="G2738" s="27"/>
      <c r="H2738" s="27"/>
      <c r="I2738" s="27"/>
    </row>
    <row r="2739" spans="1:9" x14ac:dyDescent="0.35">
      <c r="A2739">
        <v>2738</v>
      </c>
      <c r="B2739" s="23" t="s">
        <v>2766</v>
      </c>
      <c r="C2739" s="22">
        <v>1</v>
      </c>
      <c r="D2739" s="26">
        <f t="shared" si="130"/>
        <v>2.48015873015873E-4</v>
      </c>
      <c r="E2739" s="26">
        <f t="shared" si="131"/>
        <v>8.9718284586398715E-5</v>
      </c>
      <c r="F2739" s="27">
        <f t="shared" si="132"/>
        <v>8.9718284586398717E-2</v>
      </c>
      <c r="G2739" s="27"/>
      <c r="H2739" s="27"/>
      <c r="I2739" s="27"/>
    </row>
    <row r="2740" spans="1:9" x14ac:dyDescent="0.35">
      <c r="A2740">
        <v>2739</v>
      </c>
      <c r="B2740" s="23" t="s">
        <v>2767</v>
      </c>
      <c r="C2740" s="22">
        <v>1</v>
      </c>
      <c r="D2740" s="26">
        <f t="shared" si="130"/>
        <v>2.48015873015873E-4</v>
      </c>
      <c r="E2740" s="26">
        <f t="shared" si="131"/>
        <v>8.9718284586398715E-5</v>
      </c>
      <c r="F2740" s="27">
        <f t="shared" si="132"/>
        <v>8.9718284586398717E-2</v>
      </c>
      <c r="G2740" s="27"/>
      <c r="H2740" s="27"/>
      <c r="I2740" s="27"/>
    </row>
    <row r="2741" spans="1:9" x14ac:dyDescent="0.35">
      <c r="A2741">
        <v>2740</v>
      </c>
      <c r="B2741" s="23" t="s">
        <v>2768</v>
      </c>
      <c r="C2741" s="22">
        <v>1</v>
      </c>
      <c r="D2741" s="26">
        <f t="shared" si="130"/>
        <v>2.48015873015873E-4</v>
      </c>
      <c r="E2741" s="26">
        <f t="shared" si="131"/>
        <v>8.9718284586398715E-5</v>
      </c>
      <c r="F2741" s="27">
        <f t="shared" si="132"/>
        <v>8.9718284586398717E-2</v>
      </c>
      <c r="G2741" s="27"/>
      <c r="H2741" s="27"/>
      <c r="I2741" s="27"/>
    </row>
    <row r="2742" spans="1:9" x14ac:dyDescent="0.35">
      <c r="A2742">
        <v>2741</v>
      </c>
      <c r="B2742" s="23" t="s">
        <v>2769</v>
      </c>
      <c r="C2742" s="22">
        <v>1</v>
      </c>
      <c r="D2742" s="26">
        <f t="shared" si="130"/>
        <v>2.48015873015873E-4</v>
      </c>
      <c r="E2742" s="26">
        <f t="shared" si="131"/>
        <v>8.9718284586398715E-5</v>
      </c>
      <c r="F2742" s="27">
        <f t="shared" si="132"/>
        <v>8.9718284586398717E-2</v>
      </c>
      <c r="G2742" s="27"/>
      <c r="H2742" s="27"/>
      <c r="I2742" s="27"/>
    </row>
    <row r="2743" spans="1:9" x14ac:dyDescent="0.35">
      <c r="A2743">
        <v>2742</v>
      </c>
      <c r="B2743" s="23" t="s">
        <v>2770</v>
      </c>
      <c r="C2743" s="22">
        <v>1</v>
      </c>
      <c r="D2743" s="26">
        <f t="shared" si="130"/>
        <v>2.48015873015873E-4</v>
      </c>
      <c r="E2743" s="26">
        <f t="shared" si="131"/>
        <v>8.9718284586398715E-5</v>
      </c>
      <c r="F2743" s="27">
        <f t="shared" si="132"/>
        <v>8.9718284586398717E-2</v>
      </c>
      <c r="G2743" s="27"/>
      <c r="H2743" s="27"/>
      <c r="I2743" s="27"/>
    </row>
    <row r="2744" spans="1:9" x14ac:dyDescent="0.35">
      <c r="A2744">
        <v>2743</v>
      </c>
      <c r="B2744" s="23" t="s">
        <v>2771</v>
      </c>
      <c r="C2744" s="22">
        <v>1</v>
      </c>
      <c r="D2744" s="26">
        <f t="shared" si="130"/>
        <v>2.48015873015873E-4</v>
      </c>
      <c r="E2744" s="26">
        <f t="shared" si="131"/>
        <v>8.9718284586398715E-5</v>
      </c>
      <c r="F2744" s="27">
        <f t="shared" si="132"/>
        <v>8.9718284586398717E-2</v>
      </c>
      <c r="G2744" s="27"/>
      <c r="H2744" s="27"/>
      <c r="I2744" s="27"/>
    </row>
    <row r="2745" spans="1:9" x14ac:dyDescent="0.35">
      <c r="A2745">
        <v>2744</v>
      </c>
      <c r="B2745" s="23" t="s">
        <v>2772</v>
      </c>
      <c r="C2745" s="22">
        <v>1</v>
      </c>
      <c r="D2745" s="26">
        <f t="shared" si="130"/>
        <v>2.48015873015873E-4</v>
      </c>
      <c r="E2745" s="26">
        <f t="shared" si="131"/>
        <v>8.9718284586398715E-5</v>
      </c>
      <c r="F2745" s="27">
        <f t="shared" si="132"/>
        <v>8.9718284586398717E-2</v>
      </c>
      <c r="G2745" s="27"/>
      <c r="H2745" s="27"/>
      <c r="I2745" s="27"/>
    </row>
    <row r="2746" spans="1:9" x14ac:dyDescent="0.35">
      <c r="A2746">
        <v>2745</v>
      </c>
      <c r="B2746" s="23" t="s">
        <v>2773</v>
      </c>
      <c r="C2746" s="22">
        <v>1</v>
      </c>
      <c r="D2746" s="26">
        <f t="shared" si="130"/>
        <v>2.48015873015873E-4</v>
      </c>
      <c r="E2746" s="26">
        <f t="shared" si="131"/>
        <v>8.9718284586398715E-5</v>
      </c>
      <c r="F2746" s="27">
        <f t="shared" si="132"/>
        <v>8.9718284586398717E-2</v>
      </c>
      <c r="G2746" s="27"/>
      <c r="H2746" s="27"/>
      <c r="I2746" s="27"/>
    </row>
    <row r="2747" spans="1:9" x14ac:dyDescent="0.35">
      <c r="A2747">
        <v>2746</v>
      </c>
      <c r="B2747" s="23" t="s">
        <v>2774</v>
      </c>
      <c r="C2747" s="22">
        <v>1</v>
      </c>
      <c r="D2747" s="26">
        <f t="shared" si="130"/>
        <v>2.48015873015873E-4</v>
      </c>
      <c r="E2747" s="26">
        <f t="shared" si="131"/>
        <v>8.9718284586398715E-5</v>
      </c>
      <c r="F2747" s="27">
        <f t="shared" si="132"/>
        <v>8.9718284586398717E-2</v>
      </c>
      <c r="G2747" s="27"/>
      <c r="H2747" s="27"/>
      <c r="I2747" s="27"/>
    </row>
    <row r="2748" spans="1:9" x14ac:dyDescent="0.35">
      <c r="A2748">
        <v>2747</v>
      </c>
      <c r="B2748" s="23" t="s">
        <v>2775</v>
      </c>
      <c r="C2748" s="22">
        <v>1</v>
      </c>
      <c r="D2748" s="26">
        <f t="shared" si="130"/>
        <v>2.48015873015873E-4</v>
      </c>
      <c r="E2748" s="26">
        <f t="shared" si="131"/>
        <v>8.9718284586398715E-5</v>
      </c>
      <c r="F2748" s="27">
        <f t="shared" si="132"/>
        <v>8.9718284586398717E-2</v>
      </c>
      <c r="G2748" s="27"/>
      <c r="H2748" s="27"/>
      <c r="I2748" s="27"/>
    </row>
    <row r="2749" spans="1:9" x14ac:dyDescent="0.35">
      <c r="A2749">
        <v>2748</v>
      </c>
      <c r="B2749" s="23" t="s">
        <v>2776</v>
      </c>
      <c r="C2749" s="22">
        <v>1</v>
      </c>
      <c r="D2749" s="26">
        <f t="shared" si="130"/>
        <v>2.48015873015873E-4</v>
      </c>
      <c r="E2749" s="26">
        <f t="shared" si="131"/>
        <v>8.9718284586398715E-5</v>
      </c>
      <c r="F2749" s="27">
        <f t="shared" si="132"/>
        <v>8.9718284586398717E-2</v>
      </c>
      <c r="G2749" s="27"/>
      <c r="H2749" s="27"/>
      <c r="I2749" s="27"/>
    </row>
    <row r="2750" spans="1:9" x14ac:dyDescent="0.35">
      <c r="A2750">
        <v>2749</v>
      </c>
      <c r="B2750" s="31" t="s">
        <v>2777</v>
      </c>
      <c r="C2750" s="22">
        <v>1</v>
      </c>
      <c r="D2750" s="26">
        <f t="shared" si="130"/>
        <v>2.48015873015873E-4</v>
      </c>
      <c r="E2750" s="26">
        <f t="shared" si="131"/>
        <v>8.9718284586398715E-5</v>
      </c>
      <c r="F2750" s="27">
        <f t="shared" si="132"/>
        <v>8.9718284586398717E-2</v>
      </c>
      <c r="G2750" s="27"/>
      <c r="H2750" s="27"/>
      <c r="I2750" s="27"/>
    </row>
    <row r="2751" spans="1:9" x14ac:dyDescent="0.35">
      <c r="A2751">
        <v>2750</v>
      </c>
      <c r="B2751" s="31" t="s">
        <v>2778</v>
      </c>
      <c r="C2751" s="22">
        <v>1</v>
      </c>
      <c r="D2751" s="26">
        <f t="shared" si="130"/>
        <v>2.48015873015873E-4</v>
      </c>
      <c r="E2751" s="26">
        <f t="shared" si="131"/>
        <v>8.9718284586398715E-5</v>
      </c>
      <c r="F2751" s="27">
        <f t="shared" si="132"/>
        <v>8.9718284586398717E-2</v>
      </c>
      <c r="G2751" s="27"/>
      <c r="H2751" s="27"/>
      <c r="I2751" s="27"/>
    </row>
    <row r="2752" spans="1:9" x14ac:dyDescent="0.35">
      <c r="A2752">
        <v>2751</v>
      </c>
      <c r="B2752" s="31" t="s">
        <v>2779</v>
      </c>
      <c r="C2752" s="22">
        <v>1</v>
      </c>
      <c r="D2752" s="26">
        <f t="shared" si="130"/>
        <v>2.48015873015873E-4</v>
      </c>
      <c r="E2752" s="26">
        <f t="shared" si="131"/>
        <v>8.9718284586398715E-5</v>
      </c>
      <c r="F2752" s="27">
        <f t="shared" si="132"/>
        <v>8.9718284586398717E-2</v>
      </c>
      <c r="G2752" s="27"/>
      <c r="H2752" s="27"/>
      <c r="I2752" s="27"/>
    </row>
    <row r="2753" spans="1:9" x14ac:dyDescent="0.35">
      <c r="A2753">
        <v>2752</v>
      </c>
      <c r="B2753" s="23" t="s">
        <v>2780</v>
      </c>
      <c r="C2753" s="22">
        <v>1</v>
      </c>
      <c r="D2753" s="26">
        <f t="shared" si="130"/>
        <v>2.48015873015873E-4</v>
      </c>
      <c r="E2753" s="26">
        <f t="shared" si="131"/>
        <v>8.9718284586398715E-5</v>
      </c>
      <c r="F2753" s="27">
        <f t="shared" si="132"/>
        <v>8.9718284586398717E-2</v>
      </c>
      <c r="G2753" s="27"/>
      <c r="H2753" s="27"/>
      <c r="I2753" s="27"/>
    </row>
    <row r="2754" spans="1:9" x14ac:dyDescent="0.35">
      <c r="A2754">
        <v>2753</v>
      </c>
      <c r="B2754" s="23" t="s">
        <v>2781</v>
      </c>
      <c r="C2754" s="22">
        <v>1</v>
      </c>
      <c r="D2754" s="26">
        <f t="shared" ref="D2754:D2817" si="133">$C2754/$M$3</f>
        <v>2.48015873015873E-4</v>
      </c>
      <c r="E2754" s="26">
        <f t="shared" ref="E2754:E2817" si="134">$C2754/$M$4</f>
        <v>8.9718284586398715E-5</v>
      </c>
      <c r="F2754" s="27">
        <f t="shared" si="132"/>
        <v>8.9718284586398717E-2</v>
      </c>
      <c r="G2754" s="27"/>
      <c r="H2754" s="27"/>
      <c r="I2754" s="27"/>
    </row>
    <row r="2755" spans="1:9" x14ac:dyDescent="0.35">
      <c r="A2755">
        <v>2754</v>
      </c>
      <c r="B2755" s="23" t="s">
        <v>2782</v>
      </c>
      <c r="C2755" s="22">
        <v>1</v>
      </c>
      <c r="D2755" s="26">
        <f t="shared" si="133"/>
        <v>2.48015873015873E-4</v>
      </c>
      <c r="E2755" s="26">
        <f t="shared" si="134"/>
        <v>8.9718284586398715E-5</v>
      </c>
      <c r="F2755" s="27">
        <f t="shared" ref="F2755:F2818" si="135">(C2755/$M$4)*1000</f>
        <v>8.9718284586398717E-2</v>
      </c>
      <c r="G2755" s="27"/>
      <c r="H2755" s="27"/>
      <c r="I2755" s="27"/>
    </row>
    <row r="2756" spans="1:9" x14ac:dyDescent="0.35">
      <c r="A2756">
        <v>2755</v>
      </c>
      <c r="B2756" s="23" t="s">
        <v>2783</v>
      </c>
      <c r="C2756" s="22">
        <v>1</v>
      </c>
      <c r="D2756" s="26">
        <f t="shared" si="133"/>
        <v>2.48015873015873E-4</v>
      </c>
      <c r="E2756" s="26">
        <f t="shared" si="134"/>
        <v>8.9718284586398715E-5</v>
      </c>
      <c r="F2756" s="27">
        <f t="shared" si="135"/>
        <v>8.9718284586398717E-2</v>
      </c>
      <c r="G2756" s="27"/>
      <c r="H2756" s="27"/>
      <c r="I2756" s="27"/>
    </row>
    <row r="2757" spans="1:9" x14ac:dyDescent="0.35">
      <c r="A2757">
        <v>2756</v>
      </c>
      <c r="B2757" s="23" t="s">
        <v>2784</v>
      </c>
      <c r="C2757" s="22">
        <v>1</v>
      </c>
      <c r="D2757" s="26">
        <f t="shared" si="133"/>
        <v>2.48015873015873E-4</v>
      </c>
      <c r="E2757" s="26">
        <f t="shared" si="134"/>
        <v>8.9718284586398715E-5</v>
      </c>
      <c r="F2757" s="27">
        <f t="shared" si="135"/>
        <v>8.9718284586398717E-2</v>
      </c>
      <c r="G2757" s="27"/>
      <c r="H2757" s="27"/>
      <c r="I2757" s="27"/>
    </row>
    <row r="2758" spans="1:9" x14ac:dyDescent="0.35">
      <c r="A2758">
        <v>2757</v>
      </c>
      <c r="B2758" s="23" t="s">
        <v>2785</v>
      </c>
      <c r="C2758" s="22">
        <v>1</v>
      </c>
      <c r="D2758" s="26">
        <f t="shared" si="133"/>
        <v>2.48015873015873E-4</v>
      </c>
      <c r="E2758" s="26">
        <f t="shared" si="134"/>
        <v>8.9718284586398715E-5</v>
      </c>
      <c r="F2758" s="27">
        <f t="shared" si="135"/>
        <v>8.9718284586398717E-2</v>
      </c>
      <c r="G2758" s="27"/>
      <c r="H2758" s="27"/>
      <c r="I2758" s="27"/>
    </row>
    <row r="2759" spans="1:9" x14ac:dyDescent="0.35">
      <c r="A2759">
        <v>2758</v>
      </c>
      <c r="B2759" s="23" t="s">
        <v>2786</v>
      </c>
      <c r="C2759" s="22">
        <v>1</v>
      </c>
      <c r="D2759" s="26">
        <f t="shared" si="133"/>
        <v>2.48015873015873E-4</v>
      </c>
      <c r="E2759" s="26">
        <f t="shared" si="134"/>
        <v>8.9718284586398715E-5</v>
      </c>
      <c r="F2759" s="27">
        <f t="shared" si="135"/>
        <v>8.9718284586398717E-2</v>
      </c>
      <c r="G2759" s="27"/>
      <c r="H2759" s="27"/>
      <c r="I2759" s="27"/>
    </row>
    <row r="2760" spans="1:9" x14ac:dyDescent="0.35">
      <c r="A2760">
        <v>2759</v>
      </c>
      <c r="B2760" s="23" t="s">
        <v>2787</v>
      </c>
      <c r="C2760" s="22">
        <v>1</v>
      </c>
      <c r="D2760" s="26">
        <f t="shared" si="133"/>
        <v>2.48015873015873E-4</v>
      </c>
      <c r="E2760" s="26">
        <f t="shared" si="134"/>
        <v>8.9718284586398715E-5</v>
      </c>
      <c r="F2760" s="27">
        <f t="shared" si="135"/>
        <v>8.9718284586398717E-2</v>
      </c>
      <c r="G2760" s="27"/>
      <c r="H2760" s="27"/>
      <c r="I2760" s="27"/>
    </row>
    <row r="2761" spans="1:9" x14ac:dyDescent="0.35">
      <c r="A2761">
        <v>2760</v>
      </c>
      <c r="B2761" s="23" t="s">
        <v>2788</v>
      </c>
      <c r="C2761" s="22">
        <v>1</v>
      </c>
      <c r="D2761" s="26">
        <f t="shared" si="133"/>
        <v>2.48015873015873E-4</v>
      </c>
      <c r="E2761" s="26">
        <f t="shared" si="134"/>
        <v>8.9718284586398715E-5</v>
      </c>
      <c r="F2761" s="27">
        <f t="shared" si="135"/>
        <v>8.9718284586398717E-2</v>
      </c>
      <c r="G2761" s="27"/>
      <c r="H2761" s="27"/>
      <c r="I2761" s="27"/>
    </row>
    <row r="2762" spans="1:9" x14ac:dyDescent="0.35">
      <c r="A2762">
        <v>2761</v>
      </c>
      <c r="B2762" s="23" t="s">
        <v>2789</v>
      </c>
      <c r="C2762" s="22">
        <v>1</v>
      </c>
      <c r="D2762" s="26">
        <f t="shared" si="133"/>
        <v>2.48015873015873E-4</v>
      </c>
      <c r="E2762" s="26">
        <f t="shared" si="134"/>
        <v>8.9718284586398715E-5</v>
      </c>
      <c r="F2762" s="27">
        <f t="shared" si="135"/>
        <v>8.9718284586398717E-2</v>
      </c>
      <c r="G2762" s="27"/>
      <c r="H2762" s="27"/>
      <c r="I2762" s="27"/>
    </row>
    <row r="2763" spans="1:9" x14ac:dyDescent="0.35">
      <c r="A2763">
        <v>2762</v>
      </c>
      <c r="B2763" s="23" t="s">
        <v>2790</v>
      </c>
      <c r="C2763" s="22">
        <v>1</v>
      </c>
      <c r="D2763" s="26">
        <f t="shared" si="133"/>
        <v>2.48015873015873E-4</v>
      </c>
      <c r="E2763" s="26">
        <f t="shared" si="134"/>
        <v>8.9718284586398715E-5</v>
      </c>
      <c r="F2763" s="27">
        <f t="shared" si="135"/>
        <v>8.9718284586398717E-2</v>
      </c>
      <c r="G2763" s="27"/>
      <c r="H2763" s="27"/>
      <c r="I2763" s="27"/>
    </row>
    <row r="2764" spans="1:9" x14ac:dyDescent="0.35">
      <c r="A2764">
        <v>2763</v>
      </c>
      <c r="B2764" s="23" t="s">
        <v>2791</v>
      </c>
      <c r="C2764" s="22">
        <v>1</v>
      </c>
      <c r="D2764" s="26">
        <f t="shared" si="133"/>
        <v>2.48015873015873E-4</v>
      </c>
      <c r="E2764" s="26">
        <f t="shared" si="134"/>
        <v>8.9718284586398715E-5</v>
      </c>
      <c r="F2764" s="27">
        <f t="shared" si="135"/>
        <v>8.9718284586398717E-2</v>
      </c>
      <c r="G2764" s="27"/>
      <c r="H2764" s="27"/>
      <c r="I2764" s="27"/>
    </row>
    <row r="2765" spans="1:9" x14ac:dyDescent="0.35">
      <c r="A2765">
        <v>2764</v>
      </c>
      <c r="B2765" s="23" t="s">
        <v>2792</v>
      </c>
      <c r="C2765" s="22">
        <v>1</v>
      </c>
      <c r="D2765" s="26">
        <f t="shared" si="133"/>
        <v>2.48015873015873E-4</v>
      </c>
      <c r="E2765" s="26">
        <f t="shared" si="134"/>
        <v>8.9718284586398715E-5</v>
      </c>
      <c r="F2765" s="27">
        <f t="shared" si="135"/>
        <v>8.9718284586398717E-2</v>
      </c>
      <c r="G2765" s="27"/>
      <c r="H2765" s="27"/>
      <c r="I2765" s="27"/>
    </row>
    <row r="2766" spans="1:9" x14ac:dyDescent="0.35">
      <c r="A2766">
        <v>2765</v>
      </c>
      <c r="B2766" s="23" t="s">
        <v>2793</v>
      </c>
      <c r="C2766" s="22">
        <v>1</v>
      </c>
      <c r="D2766" s="26">
        <f t="shared" si="133"/>
        <v>2.48015873015873E-4</v>
      </c>
      <c r="E2766" s="26">
        <f t="shared" si="134"/>
        <v>8.9718284586398715E-5</v>
      </c>
      <c r="F2766" s="27">
        <f t="shared" si="135"/>
        <v>8.9718284586398717E-2</v>
      </c>
      <c r="G2766" s="27"/>
      <c r="H2766" s="27"/>
      <c r="I2766" s="27"/>
    </row>
    <row r="2767" spans="1:9" x14ac:dyDescent="0.35">
      <c r="A2767">
        <v>2766</v>
      </c>
      <c r="B2767" s="23" t="s">
        <v>2794</v>
      </c>
      <c r="C2767" s="22">
        <v>1</v>
      </c>
      <c r="D2767" s="26">
        <f t="shared" si="133"/>
        <v>2.48015873015873E-4</v>
      </c>
      <c r="E2767" s="26">
        <f t="shared" si="134"/>
        <v>8.9718284586398715E-5</v>
      </c>
      <c r="F2767" s="27">
        <f t="shared" si="135"/>
        <v>8.9718284586398717E-2</v>
      </c>
      <c r="G2767" s="27"/>
      <c r="H2767" s="27"/>
      <c r="I2767" s="27"/>
    </row>
    <row r="2768" spans="1:9" x14ac:dyDescent="0.35">
      <c r="A2768">
        <v>2767</v>
      </c>
      <c r="B2768" s="23" t="s">
        <v>2795</v>
      </c>
      <c r="C2768" s="22">
        <v>1</v>
      </c>
      <c r="D2768" s="26">
        <f t="shared" si="133"/>
        <v>2.48015873015873E-4</v>
      </c>
      <c r="E2768" s="26">
        <f t="shared" si="134"/>
        <v>8.9718284586398715E-5</v>
      </c>
      <c r="F2768" s="27">
        <f t="shared" si="135"/>
        <v>8.9718284586398717E-2</v>
      </c>
      <c r="G2768" s="27"/>
      <c r="H2768" s="27"/>
      <c r="I2768" s="27"/>
    </row>
    <row r="2769" spans="1:9" x14ac:dyDescent="0.35">
      <c r="A2769">
        <v>2768</v>
      </c>
      <c r="B2769" s="23" t="s">
        <v>2796</v>
      </c>
      <c r="C2769" s="22">
        <v>1</v>
      </c>
      <c r="D2769" s="26">
        <f t="shared" si="133"/>
        <v>2.48015873015873E-4</v>
      </c>
      <c r="E2769" s="26">
        <f t="shared" si="134"/>
        <v>8.9718284586398715E-5</v>
      </c>
      <c r="F2769" s="27">
        <f t="shared" si="135"/>
        <v>8.9718284586398717E-2</v>
      </c>
      <c r="G2769" s="27"/>
      <c r="H2769" s="27"/>
      <c r="I2769" s="27"/>
    </row>
    <row r="2770" spans="1:9" x14ac:dyDescent="0.35">
      <c r="A2770">
        <v>2769</v>
      </c>
      <c r="B2770" s="23" t="s">
        <v>2797</v>
      </c>
      <c r="C2770" s="22">
        <v>1</v>
      </c>
      <c r="D2770" s="26">
        <f t="shared" si="133"/>
        <v>2.48015873015873E-4</v>
      </c>
      <c r="E2770" s="26">
        <f t="shared" si="134"/>
        <v>8.9718284586398715E-5</v>
      </c>
      <c r="F2770" s="27">
        <f t="shared" si="135"/>
        <v>8.9718284586398717E-2</v>
      </c>
      <c r="G2770" s="27"/>
      <c r="H2770" s="27"/>
      <c r="I2770" s="27"/>
    </row>
    <row r="2771" spans="1:9" x14ac:dyDescent="0.35">
      <c r="A2771">
        <v>2770</v>
      </c>
      <c r="B2771" s="23" t="s">
        <v>2798</v>
      </c>
      <c r="C2771" s="22">
        <v>1</v>
      </c>
      <c r="D2771" s="26">
        <f t="shared" si="133"/>
        <v>2.48015873015873E-4</v>
      </c>
      <c r="E2771" s="26">
        <f t="shared" si="134"/>
        <v>8.9718284586398715E-5</v>
      </c>
      <c r="F2771" s="27">
        <f t="shared" si="135"/>
        <v>8.9718284586398717E-2</v>
      </c>
      <c r="G2771" s="27"/>
      <c r="H2771" s="27"/>
      <c r="I2771" s="27"/>
    </row>
    <row r="2772" spans="1:9" x14ac:dyDescent="0.35">
      <c r="A2772">
        <v>2771</v>
      </c>
      <c r="B2772" s="23" t="s">
        <v>2799</v>
      </c>
      <c r="C2772" s="22">
        <v>1</v>
      </c>
      <c r="D2772" s="26">
        <f t="shared" si="133"/>
        <v>2.48015873015873E-4</v>
      </c>
      <c r="E2772" s="26">
        <f t="shared" si="134"/>
        <v>8.9718284586398715E-5</v>
      </c>
      <c r="F2772" s="27">
        <f t="shared" si="135"/>
        <v>8.9718284586398717E-2</v>
      </c>
      <c r="G2772" s="27"/>
      <c r="H2772" s="27"/>
      <c r="I2772" s="27"/>
    </row>
    <row r="2773" spans="1:9" x14ac:dyDescent="0.35">
      <c r="A2773">
        <v>2772</v>
      </c>
      <c r="B2773" s="23" t="s">
        <v>2800</v>
      </c>
      <c r="C2773" s="22">
        <v>1</v>
      </c>
      <c r="D2773" s="26">
        <f t="shared" si="133"/>
        <v>2.48015873015873E-4</v>
      </c>
      <c r="E2773" s="26">
        <f t="shared" si="134"/>
        <v>8.9718284586398715E-5</v>
      </c>
      <c r="F2773" s="27">
        <f t="shared" si="135"/>
        <v>8.9718284586398717E-2</v>
      </c>
      <c r="G2773" s="27"/>
      <c r="H2773" s="27"/>
      <c r="I2773" s="27"/>
    </row>
    <row r="2774" spans="1:9" x14ac:dyDescent="0.35">
      <c r="A2774">
        <v>2773</v>
      </c>
      <c r="B2774" s="23" t="s">
        <v>2801</v>
      </c>
      <c r="C2774" s="22">
        <v>1</v>
      </c>
      <c r="D2774" s="26">
        <f t="shared" si="133"/>
        <v>2.48015873015873E-4</v>
      </c>
      <c r="E2774" s="26">
        <f t="shared" si="134"/>
        <v>8.9718284586398715E-5</v>
      </c>
      <c r="F2774" s="27">
        <f t="shared" si="135"/>
        <v>8.9718284586398717E-2</v>
      </c>
      <c r="G2774" s="27"/>
      <c r="H2774" s="27"/>
      <c r="I2774" s="27"/>
    </row>
    <row r="2775" spans="1:9" x14ac:dyDescent="0.35">
      <c r="A2775">
        <v>2774</v>
      </c>
      <c r="B2775" s="23" t="s">
        <v>2802</v>
      </c>
      <c r="C2775" s="22">
        <v>1</v>
      </c>
      <c r="D2775" s="26">
        <f t="shared" si="133"/>
        <v>2.48015873015873E-4</v>
      </c>
      <c r="E2775" s="26">
        <f t="shared" si="134"/>
        <v>8.9718284586398715E-5</v>
      </c>
      <c r="F2775" s="27">
        <f t="shared" si="135"/>
        <v>8.9718284586398717E-2</v>
      </c>
      <c r="G2775" s="27"/>
      <c r="H2775" s="27"/>
      <c r="I2775" s="27"/>
    </row>
    <row r="2776" spans="1:9" x14ac:dyDescent="0.35">
      <c r="A2776">
        <v>2775</v>
      </c>
      <c r="B2776" s="23" t="s">
        <v>2803</v>
      </c>
      <c r="C2776" s="22">
        <v>1</v>
      </c>
      <c r="D2776" s="26">
        <f t="shared" si="133"/>
        <v>2.48015873015873E-4</v>
      </c>
      <c r="E2776" s="26">
        <f t="shared" si="134"/>
        <v>8.9718284586398715E-5</v>
      </c>
      <c r="F2776" s="27">
        <f t="shared" si="135"/>
        <v>8.9718284586398717E-2</v>
      </c>
      <c r="G2776" s="27"/>
      <c r="H2776" s="27"/>
      <c r="I2776" s="27"/>
    </row>
    <row r="2777" spans="1:9" x14ac:dyDescent="0.35">
      <c r="A2777">
        <v>2776</v>
      </c>
      <c r="B2777" s="23" t="s">
        <v>2804</v>
      </c>
      <c r="C2777" s="22">
        <v>1</v>
      </c>
      <c r="D2777" s="26">
        <f t="shared" si="133"/>
        <v>2.48015873015873E-4</v>
      </c>
      <c r="E2777" s="26">
        <f t="shared" si="134"/>
        <v>8.9718284586398715E-5</v>
      </c>
      <c r="F2777" s="27">
        <f t="shared" si="135"/>
        <v>8.9718284586398717E-2</v>
      </c>
      <c r="G2777" s="27"/>
      <c r="H2777" s="27"/>
      <c r="I2777" s="27"/>
    </row>
    <row r="2778" spans="1:9" x14ac:dyDescent="0.35">
      <c r="A2778">
        <v>2777</v>
      </c>
      <c r="B2778" s="23" t="s">
        <v>2805</v>
      </c>
      <c r="C2778" s="22">
        <v>1</v>
      </c>
      <c r="D2778" s="26">
        <f t="shared" si="133"/>
        <v>2.48015873015873E-4</v>
      </c>
      <c r="E2778" s="26">
        <f t="shared" si="134"/>
        <v>8.9718284586398715E-5</v>
      </c>
      <c r="F2778" s="27">
        <f t="shared" si="135"/>
        <v>8.9718284586398717E-2</v>
      </c>
      <c r="G2778" s="27"/>
      <c r="H2778" s="27"/>
      <c r="I2778" s="27"/>
    </row>
    <row r="2779" spans="1:9" x14ac:dyDescent="0.35">
      <c r="A2779">
        <v>2778</v>
      </c>
      <c r="B2779" s="23" t="s">
        <v>2806</v>
      </c>
      <c r="C2779" s="22">
        <v>1</v>
      </c>
      <c r="D2779" s="26">
        <f t="shared" si="133"/>
        <v>2.48015873015873E-4</v>
      </c>
      <c r="E2779" s="26">
        <f t="shared" si="134"/>
        <v>8.9718284586398715E-5</v>
      </c>
      <c r="F2779" s="27">
        <f t="shared" si="135"/>
        <v>8.9718284586398717E-2</v>
      </c>
      <c r="G2779" s="27"/>
      <c r="H2779" s="27"/>
      <c r="I2779" s="27"/>
    </row>
    <row r="2780" spans="1:9" x14ac:dyDescent="0.35">
      <c r="A2780">
        <v>2779</v>
      </c>
      <c r="B2780" s="23" t="s">
        <v>2807</v>
      </c>
      <c r="C2780" s="22">
        <v>1</v>
      </c>
      <c r="D2780" s="26">
        <f t="shared" si="133"/>
        <v>2.48015873015873E-4</v>
      </c>
      <c r="E2780" s="26">
        <f t="shared" si="134"/>
        <v>8.9718284586398715E-5</v>
      </c>
      <c r="F2780" s="27">
        <f t="shared" si="135"/>
        <v>8.9718284586398717E-2</v>
      </c>
      <c r="G2780" s="27"/>
      <c r="H2780" s="27"/>
      <c r="I2780" s="27"/>
    </row>
    <row r="2781" spans="1:9" x14ac:dyDescent="0.35">
      <c r="A2781">
        <v>2780</v>
      </c>
      <c r="B2781" s="23" t="s">
        <v>2808</v>
      </c>
      <c r="C2781" s="22">
        <v>1</v>
      </c>
      <c r="D2781" s="26">
        <f t="shared" si="133"/>
        <v>2.48015873015873E-4</v>
      </c>
      <c r="E2781" s="26">
        <f t="shared" si="134"/>
        <v>8.9718284586398715E-5</v>
      </c>
      <c r="F2781" s="27">
        <f t="shared" si="135"/>
        <v>8.9718284586398717E-2</v>
      </c>
      <c r="G2781" s="27"/>
      <c r="H2781" s="27"/>
      <c r="I2781" s="27"/>
    </row>
    <row r="2782" spans="1:9" x14ac:dyDescent="0.35">
      <c r="A2782">
        <v>2781</v>
      </c>
      <c r="B2782" s="23" t="s">
        <v>2809</v>
      </c>
      <c r="C2782" s="22">
        <v>1</v>
      </c>
      <c r="D2782" s="26">
        <f t="shared" si="133"/>
        <v>2.48015873015873E-4</v>
      </c>
      <c r="E2782" s="26">
        <f t="shared" si="134"/>
        <v>8.9718284586398715E-5</v>
      </c>
      <c r="F2782" s="27">
        <f t="shared" si="135"/>
        <v>8.9718284586398717E-2</v>
      </c>
      <c r="G2782" s="27"/>
      <c r="H2782" s="27"/>
      <c r="I2782" s="27"/>
    </row>
    <row r="2783" spans="1:9" x14ac:dyDescent="0.35">
      <c r="A2783">
        <v>2782</v>
      </c>
      <c r="B2783" s="23" t="s">
        <v>2810</v>
      </c>
      <c r="C2783" s="22">
        <v>1</v>
      </c>
      <c r="D2783" s="26">
        <f t="shared" si="133"/>
        <v>2.48015873015873E-4</v>
      </c>
      <c r="E2783" s="26">
        <f t="shared" si="134"/>
        <v>8.9718284586398715E-5</v>
      </c>
      <c r="F2783" s="27">
        <f t="shared" si="135"/>
        <v>8.9718284586398717E-2</v>
      </c>
      <c r="G2783" s="27"/>
      <c r="H2783" s="27"/>
      <c r="I2783" s="27"/>
    </row>
    <row r="2784" spans="1:9" x14ac:dyDescent="0.35">
      <c r="A2784">
        <v>2783</v>
      </c>
      <c r="B2784" s="23" t="s">
        <v>2811</v>
      </c>
      <c r="C2784" s="22">
        <v>1</v>
      </c>
      <c r="D2784" s="26">
        <f t="shared" si="133"/>
        <v>2.48015873015873E-4</v>
      </c>
      <c r="E2784" s="26">
        <f t="shared" si="134"/>
        <v>8.9718284586398715E-5</v>
      </c>
      <c r="F2784" s="27">
        <f t="shared" si="135"/>
        <v>8.9718284586398717E-2</v>
      </c>
      <c r="G2784" s="27"/>
      <c r="H2784" s="27"/>
      <c r="I2784" s="27"/>
    </row>
    <row r="2785" spans="1:9" x14ac:dyDescent="0.35">
      <c r="A2785">
        <v>2784</v>
      </c>
      <c r="B2785" s="23" t="s">
        <v>2812</v>
      </c>
      <c r="C2785" s="22">
        <v>1</v>
      </c>
      <c r="D2785" s="26">
        <f t="shared" si="133"/>
        <v>2.48015873015873E-4</v>
      </c>
      <c r="E2785" s="26">
        <f t="shared" si="134"/>
        <v>8.9718284586398715E-5</v>
      </c>
      <c r="F2785" s="27">
        <f t="shared" si="135"/>
        <v>8.9718284586398717E-2</v>
      </c>
      <c r="G2785" s="27"/>
      <c r="H2785" s="27"/>
      <c r="I2785" s="27"/>
    </row>
    <row r="2786" spans="1:9" x14ac:dyDescent="0.35">
      <c r="A2786">
        <v>2785</v>
      </c>
      <c r="B2786" s="23" t="s">
        <v>2813</v>
      </c>
      <c r="C2786" s="22">
        <v>1</v>
      </c>
      <c r="D2786" s="26">
        <f t="shared" si="133"/>
        <v>2.48015873015873E-4</v>
      </c>
      <c r="E2786" s="26">
        <f t="shared" si="134"/>
        <v>8.9718284586398715E-5</v>
      </c>
      <c r="F2786" s="27">
        <f t="shared" si="135"/>
        <v>8.9718284586398717E-2</v>
      </c>
      <c r="G2786" s="27"/>
      <c r="H2786" s="27"/>
      <c r="I2786" s="27"/>
    </row>
    <row r="2787" spans="1:9" x14ac:dyDescent="0.35">
      <c r="A2787">
        <v>2786</v>
      </c>
      <c r="B2787" s="23" t="s">
        <v>2814</v>
      </c>
      <c r="C2787" s="22">
        <v>1</v>
      </c>
      <c r="D2787" s="26">
        <f t="shared" si="133"/>
        <v>2.48015873015873E-4</v>
      </c>
      <c r="E2787" s="26">
        <f t="shared" si="134"/>
        <v>8.9718284586398715E-5</v>
      </c>
      <c r="F2787" s="27">
        <f t="shared" si="135"/>
        <v>8.9718284586398717E-2</v>
      </c>
      <c r="G2787" s="27"/>
      <c r="H2787" s="27"/>
      <c r="I2787" s="27"/>
    </row>
    <row r="2788" spans="1:9" x14ac:dyDescent="0.35">
      <c r="A2788">
        <v>2787</v>
      </c>
      <c r="B2788" s="23" t="s">
        <v>2815</v>
      </c>
      <c r="C2788" s="22">
        <v>1</v>
      </c>
      <c r="D2788" s="26">
        <f t="shared" si="133"/>
        <v>2.48015873015873E-4</v>
      </c>
      <c r="E2788" s="26">
        <f t="shared" si="134"/>
        <v>8.9718284586398715E-5</v>
      </c>
      <c r="F2788" s="27">
        <f t="shared" si="135"/>
        <v>8.9718284586398717E-2</v>
      </c>
      <c r="G2788" s="27"/>
      <c r="H2788" s="27"/>
      <c r="I2788" s="27"/>
    </row>
    <row r="2789" spans="1:9" x14ac:dyDescent="0.35">
      <c r="A2789">
        <v>2788</v>
      </c>
      <c r="B2789" s="23" t="s">
        <v>2816</v>
      </c>
      <c r="C2789" s="22">
        <v>1</v>
      </c>
      <c r="D2789" s="26">
        <f t="shared" si="133"/>
        <v>2.48015873015873E-4</v>
      </c>
      <c r="E2789" s="26">
        <f t="shared" si="134"/>
        <v>8.9718284586398715E-5</v>
      </c>
      <c r="F2789" s="27">
        <f t="shared" si="135"/>
        <v>8.9718284586398717E-2</v>
      </c>
      <c r="G2789" s="27"/>
      <c r="H2789" s="27"/>
      <c r="I2789" s="27"/>
    </row>
    <row r="2790" spans="1:9" x14ac:dyDescent="0.35">
      <c r="A2790">
        <v>2789</v>
      </c>
      <c r="B2790" s="23" t="s">
        <v>2817</v>
      </c>
      <c r="C2790" s="22">
        <v>1</v>
      </c>
      <c r="D2790" s="26">
        <f t="shared" si="133"/>
        <v>2.48015873015873E-4</v>
      </c>
      <c r="E2790" s="26">
        <f t="shared" si="134"/>
        <v>8.9718284586398715E-5</v>
      </c>
      <c r="F2790" s="27">
        <f t="shared" si="135"/>
        <v>8.9718284586398717E-2</v>
      </c>
      <c r="G2790" s="27"/>
      <c r="H2790" s="27"/>
      <c r="I2790" s="27"/>
    </row>
    <row r="2791" spans="1:9" x14ac:dyDescent="0.35">
      <c r="A2791">
        <v>2790</v>
      </c>
      <c r="B2791" s="23" t="s">
        <v>2818</v>
      </c>
      <c r="C2791" s="22">
        <v>1</v>
      </c>
      <c r="D2791" s="26">
        <f t="shared" si="133"/>
        <v>2.48015873015873E-4</v>
      </c>
      <c r="E2791" s="26">
        <f t="shared" si="134"/>
        <v>8.9718284586398715E-5</v>
      </c>
      <c r="F2791" s="27">
        <f t="shared" si="135"/>
        <v>8.9718284586398717E-2</v>
      </c>
      <c r="G2791" s="27"/>
      <c r="H2791" s="27"/>
      <c r="I2791" s="27"/>
    </row>
    <row r="2792" spans="1:9" x14ac:dyDescent="0.35">
      <c r="A2792">
        <v>2791</v>
      </c>
      <c r="B2792" s="23" t="s">
        <v>2819</v>
      </c>
      <c r="C2792" s="22">
        <v>1</v>
      </c>
      <c r="D2792" s="26">
        <f t="shared" si="133"/>
        <v>2.48015873015873E-4</v>
      </c>
      <c r="E2792" s="26">
        <f t="shared" si="134"/>
        <v>8.9718284586398715E-5</v>
      </c>
      <c r="F2792" s="27">
        <f t="shared" si="135"/>
        <v>8.9718284586398717E-2</v>
      </c>
      <c r="G2792" s="27"/>
      <c r="H2792" s="27"/>
      <c r="I2792" s="27"/>
    </row>
    <row r="2793" spans="1:9" x14ac:dyDescent="0.35">
      <c r="A2793">
        <v>2792</v>
      </c>
      <c r="B2793" s="23" t="s">
        <v>2820</v>
      </c>
      <c r="C2793" s="22">
        <v>1</v>
      </c>
      <c r="D2793" s="26">
        <f t="shared" si="133"/>
        <v>2.48015873015873E-4</v>
      </c>
      <c r="E2793" s="26">
        <f t="shared" si="134"/>
        <v>8.9718284586398715E-5</v>
      </c>
      <c r="F2793" s="27">
        <f t="shared" si="135"/>
        <v>8.9718284586398717E-2</v>
      </c>
      <c r="G2793" s="27"/>
      <c r="H2793" s="27"/>
      <c r="I2793" s="27"/>
    </row>
    <row r="2794" spans="1:9" x14ac:dyDescent="0.35">
      <c r="A2794">
        <v>2793</v>
      </c>
      <c r="B2794" s="23" t="s">
        <v>2821</v>
      </c>
      <c r="C2794" s="22">
        <v>1</v>
      </c>
      <c r="D2794" s="26">
        <f t="shared" si="133"/>
        <v>2.48015873015873E-4</v>
      </c>
      <c r="E2794" s="26">
        <f t="shared" si="134"/>
        <v>8.9718284586398715E-5</v>
      </c>
      <c r="F2794" s="27">
        <f t="shared" si="135"/>
        <v>8.9718284586398717E-2</v>
      </c>
      <c r="G2794" s="27"/>
      <c r="H2794" s="27"/>
      <c r="I2794" s="27"/>
    </row>
    <row r="2795" spans="1:9" x14ac:dyDescent="0.35">
      <c r="A2795">
        <v>2794</v>
      </c>
      <c r="B2795" s="23" t="s">
        <v>2822</v>
      </c>
      <c r="C2795" s="22">
        <v>1</v>
      </c>
      <c r="D2795" s="26">
        <f t="shared" si="133"/>
        <v>2.48015873015873E-4</v>
      </c>
      <c r="E2795" s="26">
        <f t="shared" si="134"/>
        <v>8.9718284586398715E-5</v>
      </c>
      <c r="F2795" s="27">
        <f t="shared" si="135"/>
        <v>8.9718284586398717E-2</v>
      </c>
      <c r="G2795" s="27"/>
      <c r="H2795" s="27"/>
      <c r="I2795" s="27"/>
    </row>
    <row r="2796" spans="1:9" x14ac:dyDescent="0.35">
      <c r="A2796">
        <v>2795</v>
      </c>
      <c r="B2796" s="23" t="s">
        <v>2823</v>
      </c>
      <c r="C2796" s="22">
        <v>1</v>
      </c>
      <c r="D2796" s="26">
        <f t="shared" si="133"/>
        <v>2.48015873015873E-4</v>
      </c>
      <c r="E2796" s="26">
        <f t="shared" si="134"/>
        <v>8.9718284586398715E-5</v>
      </c>
      <c r="F2796" s="27">
        <f t="shared" si="135"/>
        <v>8.9718284586398717E-2</v>
      </c>
      <c r="G2796" s="27"/>
      <c r="H2796" s="27"/>
      <c r="I2796" s="27"/>
    </row>
    <row r="2797" spans="1:9" x14ac:dyDescent="0.35">
      <c r="A2797">
        <v>2796</v>
      </c>
      <c r="B2797" s="23" t="s">
        <v>2824</v>
      </c>
      <c r="C2797" s="22">
        <v>1</v>
      </c>
      <c r="D2797" s="26">
        <f t="shared" si="133"/>
        <v>2.48015873015873E-4</v>
      </c>
      <c r="E2797" s="26">
        <f t="shared" si="134"/>
        <v>8.9718284586398715E-5</v>
      </c>
      <c r="F2797" s="27">
        <f t="shared" si="135"/>
        <v>8.9718284586398717E-2</v>
      </c>
      <c r="G2797" s="27"/>
      <c r="H2797" s="27"/>
      <c r="I2797" s="27"/>
    </row>
    <row r="2798" spans="1:9" x14ac:dyDescent="0.35">
      <c r="A2798">
        <v>2797</v>
      </c>
      <c r="B2798" s="23" t="s">
        <v>2825</v>
      </c>
      <c r="C2798" s="22">
        <v>1</v>
      </c>
      <c r="D2798" s="26">
        <f t="shared" si="133"/>
        <v>2.48015873015873E-4</v>
      </c>
      <c r="E2798" s="26">
        <f t="shared" si="134"/>
        <v>8.9718284586398715E-5</v>
      </c>
      <c r="F2798" s="27">
        <f t="shared" si="135"/>
        <v>8.9718284586398717E-2</v>
      </c>
      <c r="G2798" s="27"/>
      <c r="H2798" s="27"/>
      <c r="I2798" s="27"/>
    </row>
    <row r="2799" spans="1:9" x14ac:dyDescent="0.35">
      <c r="A2799">
        <v>2798</v>
      </c>
      <c r="B2799" s="23" t="s">
        <v>2826</v>
      </c>
      <c r="C2799" s="22">
        <v>1</v>
      </c>
      <c r="D2799" s="26">
        <f t="shared" si="133"/>
        <v>2.48015873015873E-4</v>
      </c>
      <c r="E2799" s="26">
        <f t="shared" si="134"/>
        <v>8.9718284586398715E-5</v>
      </c>
      <c r="F2799" s="27">
        <f t="shared" si="135"/>
        <v>8.9718284586398717E-2</v>
      </c>
      <c r="G2799" s="27"/>
      <c r="H2799" s="27"/>
      <c r="I2799" s="27"/>
    </row>
    <row r="2800" spans="1:9" x14ac:dyDescent="0.35">
      <c r="A2800">
        <v>2799</v>
      </c>
      <c r="B2800" s="23" t="s">
        <v>2827</v>
      </c>
      <c r="C2800" s="22">
        <v>1</v>
      </c>
      <c r="D2800" s="26">
        <f t="shared" si="133"/>
        <v>2.48015873015873E-4</v>
      </c>
      <c r="E2800" s="26">
        <f t="shared" si="134"/>
        <v>8.9718284586398715E-5</v>
      </c>
      <c r="F2800" s="27">
        <f t="shared" si="135"/>
        <v>8.9718284586398717E-2</v>
      </c>
      <c r="G2800" s="27"/>
      <c r="H2800" s="27"/>
      <c r="I2800" s="27"/>
    </row>
    <row r="2801" spans="1:9" x14ac:dyDescent="0.35">
      <c r="A2801">
        <v>2800</v>
      </c>
      <c r="B2801" s="23" t="s">
        <v>2828</v>
      </c>
      <c r="C2801" s="22">
        <v>1</v>
      </c>
      <c r="D2801" s="26">
        <f t="shared" si="133"/>
        <v>2.48015873015873E-4</v>
      </c>
      <c r="E2801" s="26">
        <f t="shared" si="134"/>
        <v>8.9718284586398715E-5</v>
      </c>
      <c r="F2801" s="27">
        <f t="shared" si="135"/>
        <v>8.9718284586398717E-2</v>
      </c>
      <c r="G2801" s="27"/>
      <c r="H2801" s="27"/>
      <c r="I2801" s="27"/>
    </row>
    <row r="2802" spans="1:9" x14ac:dyDescent="0.35">
      <c r="A2802">
        <v>2801</v>
      </c>
      <c r="B2802" s="23" t="s">
        <v>2829</v>
      </c>
      <c r="C2802" s="22">
        <v>1</v>
      </c>
      <c r="D2802" s="26">
        <f t="shared" si="133"/>
        <v>2.48015873015873E-4</v>
      </c>
      <c r="E2802" s="26">
        <f t="shared" si="134"/>
        <v>8.9718284586398715E-5</v>
      </c>
      <c r="F2802" s="27">
        <f t="shared" si="135"/>
        <v>8.9718284586398717E-2</v>
      </c>
      <c r="G2802" s="27"/>
      <c r="H2802" s="27"/>
      <c r="I2802" s="27"/>
    </row>
    <row r="2803" spans="1:9" x14ac:dyDescent="0.35">
      <c r="A2803">
        <v>2802</v>
      </c>
      <c r="B2803" s="23" t="s">
        <v>2830</v>
      </c>
      <c r="C2803" s="22">
        <v>1</v>
      </c>
      <c r="D2803" s="26">
        <f t="shared" si="133"/>
        <v>2.48015873015873E-4</v>
      </c>
      <c r="E2803" s="26">
        <f t="shared" si="134"/>
        <v>8.9718284586398715E-5</v>
      </c>
      <c r="F2803" s="27">
        <f t="shared" si="135"/>
        <v>8.9718284586398717E-2</v>
      </c>
      <c r="G2803" s="27"/>
      <c r="H2803" s="27"/>
      <c r="I2803" s="27"/>
    </row>
    <row r="2804" spans="1:9" x14ac:dyDescent="0.35">
      <c r="A2804">
        <v>2803</v>
      </c>
      <c r="B2804" s="23" t="s">
        <v>2831</v>
      </c>
      <c r="C2804" s="22">
        <v>1</v>
      </c>
      <c r="D2804" s="26">
        <f t="shared" si="133"/>
        <v>2.48015873015873E-4</v>
      </c>
      <c r="E2804" s="26">
        <f t="shared" si="134"/>
        <v>8.9718284586398715E-5</v>
      </c>
      <c r="F2804" s="27">
        <f t="shared" si="135"/>
        <v>8.9718284586398717E-2</v>
      </c>
      <c r="G2804" s="27"/>
      <c r="H2804" s="27"/>
      <c r="I2804" s="27"/>
    </row>
    <row r="2805" spans="1:9" x14ac:dyDescent="0.35">
      <c r="A2805">
        <v>2804</v>
      </c>
      <c r="B2805" s="23" t="s">
        <v>2832</v>
      </c>
      <c r="C2805" s="22">
        <v>1</v>
      </c>
      <c r="D2805" s="26">
        <f t="shared" si="133"/>
        <v>2.48015873015873E-4</v>
      </c>
      <c r="E2805" s="26">
        <f t="shared" si="134"/>
        <v>8.9718284586398715E-5</v>
      </c>
      <c r="F2805" s="27">
        <f t="shared" si="135"/>
        <v>8.9718284586398717E-2</v>
      </c>
      <c r="G2805" s="27"/>
      <c r="H2805" s="27"/>
      <c r="I2805" s="27"/>
    </row>
    <row r="2806" spans="1:9" x14ac:dyDescent="0.35">
      <c r="A2806">
        <v>2805</v>
      </c>
      <c r="B2806" s="23" t="s">
        <v>2833</v>
      </c>
      <c r="C2806" s="22">
        <v>1</v>
      </c>
      <c r="D2806" s="26">
        <f t="shared" si="133"/>
        <v>2.48015873015873E-4</v>
      </c>
      <c r="E2806" s="26">
        <f t="shared" si="134"/>
        <v>8.9718284586398715E-5</v>
      </c>
      <c r="F2806" s="27">
        <f t="shared" si="135"/>
        <v>8.9718284586398717E-2</v>
      </c>
      <c r="G2806" s="27"/>
      <c r="H2806" s="27"/>
      <c r="I2806" s="27"/>
    </row>
    <row r="2807" spans="1:9" x14ac:dyDescent="0.35">
      <c r="A2807">
        <v>2806</v>
      </c>
      <c r="B2807" s="23" t="s">
        <v>2834</v>
      </c>
      <c r="C2807" s="22">
        <v>1</v>
      </c>
      <c r="D2807" s="26">
        <f t="shared" si="133"/>
        <v>2.48015873015873E-4</v>
      </c>
      <c r="E2807" s="26">
        <f t="shared" si="134"/>
        <v>8.9718284586398715E-5</v>
      </c>
      <c r="F2807" s="27">
        <f t="shared" si="135"/>
        <v>8.9718284586398717E-2</v>
      </c>
      <c r="G2807" s="27"/>
      <c r="H2807" s="27"/>
      <c r="I2807" s="27"/>
    </row>
    <row r="2808" spans="1:9" x14ac:dyDescent="0.35">
      <c r="A2808">
        <v>2807</v>
      </c>
      <c r="B2808" s="23" t="s">
        <v>2835</v>
      </c>
      <c r="C2808" s="22">
        <v>1</v>
      </c>
      <c r="D2808" s="26">
        <f t="shared" si="133"/>
        <v>2.48015873015873E-4</v>
      </c>
      <c r="E2808" s="26">
        <f t="shared" si="134"/>
        <v>8.9718284586398715E-5</v>
      </c>
      <c r="F2808" s="27">
        <f t="shared" si="135"/>
        <v>8.9718284586398717E-2</v>
      </c>
      <c r="G2808" s="27"/>
      <c r="H2808" s="27"/>
      <c r="I2808" s="27"/>
    </row>
    <row r="2809" spans="1:9" x14ac:dyDescent="0.35">
      <c r="A2809">
        <v>2808</v>
      </c>
      <c r="B2809" s="23" t="s">
        <v>2836</v>
      </c>
      <c r="C2809" s="22">
        <v>1</v>
      </c>
      <c r="D2809" s="26">
        <f t="shared" si="133"/>
        <v>2.48015873015873E-4</v>
      </c>
      <c r="E2809" s="26">
        <f t="shared" si="134"/>
        <v>8.9718284586398715E-5</v>
      </c>
      <c r="F2809" s="27">
        <f t="shared" si="135"/>
        <v>8.9718284586398717E-2</v>
      </c>
      <c r="G2809" s="27"/>
      <c r="H2809" s="27"/>
      <c r="I2809" s="27"/>
    </row>
    <row r="2810" spans="1:9" x14ac:dyDescent="0.35">
      <c r="A2810">
        <v>2809</v>
      </c>
      <c r="B2810" s="23" t="s">
        <v>2837</v>
      </c>
      <c r="C2810" s="22">
        <v>1</v>
      </c>
      <c r="D2810" s="26">
        <f t="shared" si="133"/>
        <v>2.48015873015873E-4</v>
      </c>
      <c r="E2810" s="26">
        <f t="shared" si="134"/>
        <v>8.9718284586398715E-5</v>
      </c>
      <c r="F2810" s="27">
        <f t="shared" si="135"/>
        <v>8.9718284586398717E-2</v>
      </c>
      <c r="G2810" s="27"/>
      <c r="H2810" s="27"/>
      <c r="I2810" s="27"/>
    </row>
    <row r="2811" spans="1:9" x14ac:dyDescent="0.35">
      <c r="A2811">
        <v>2810</v>
      </c>
      <c r="B2811" s="23" t="s">
        <v>2838</v>
      </c>
      <c r="C2811" s="22">
        <v>1</v>
      </c>
      <c r="D2811" s="26">
        <f t="shared" si="133"/>
        <v>2.48015873015873E-4</v>
      </c>
      <c r="E2811" s="26">
        <f t="shared" si="134"/>
        <v>8.9718284586398715E-5</v>
      </c>
      <c r="F2811" s="27">
        <f t="shared" si="135"/>
        <v>8.9718284586398717E-2</v>
      </c>
      <c r="G2811" s="27"/>
      <c r="H2811" s="27"/>
      <c r="I2811" s="27"/>
    </row>
    <row r="2812" spans="1:9" x14ac:dyDescent="0.35">
      <c r="A2812">
        <v>2811</v>
      </c>
      <c r="B2812" s="23" t="s">
        <v>2839</v>
      </c>
      <c r="C2812" s="22">
        <v>1</v>
      </c>
      <c r="D2812" s="26">
        <f t="shared" si="133"/>
        <v>2.48015873015873E-4</v>
      </c>
      <c r="E2812" s="26">
        <f t="shared" si="134"/>
        <v>8.9718284586398715E-5</v>
      </c>
      <c r="F2812" s="27">
        <f t="shared" si="135"/>
        <v>8.9718284586398717E-2</v>
      </c>
      <c r="G2812" s="27"/>
      <c r="H2812" s="27"/>
      <c r="I2812" s="27"/>
    </row>
    <row r="2813" spans="1:9" x14ac:dyDescent="0.35">
      <c r="A2813">
        <v>2812</v>
      </c>
      <c r="B2813" s="23" t="s">
        <v>2840</v>
      </c>
      <c r="C2813" s="22">
        <v>1</v>
      </c>
      <c r="D2813" s="26">
        <f t="shared" si="133"/>
        <v>2.48015873015873E-4</v>
      </c>
      <c r="E2813" s="26">
        <f t="shared" si="134"/>
        <v>8.9718284586398715E-5</v>
      </c>
      <c r="F2813" s="27">
        <f t="shared" si="135"/>
        <v>8.9718284586398717E-2</v>
      </c>
      <c r="G2813" s="27"/>
      <c r="H2813" s="27"/>
      <c r="I2813" s="27"/>
    </row>
    <row r="2814" spans="1:9" x14ac:dyDescent="0.35">
      <c r="A2814">
        <v>2813</v>
      </c>
      <c r="B2814" s="23" t="s">
        <v>2841</v>
      </c>
      <c r="C2814" s="22">
        <v>1</v>
      </c>
      <c r="D2814" s="26">
        <f t="shared" si="133"/>
        <v>2.48015873015873E-4</v>
      </c>
      <c r="E2814" s="26">
        <f t="shared" si="134"/>
        <v>8.9718284586398715E-5</v>
      </c>
      <c r="F2814" s="27">
        <f t="shared" si="135"/>
        <v>8.9718284586398717E-2</v>
      </c>
      <c r="G2814" s="27"/>
      <c r="H2814" s="27"/>
      <c r="I2814" s="27"/>
    </row>
    <row r="2815" spans="1:9" x14ac:dyDescent="0.35">
      <c r="A2815">
        <v>2814</v>
      </c>
      <c r="B2815" s="23" t="s">
        <v>2842</v>
      </c>
      <c r="C2815" s="22">
        <v>1</v>
      </c>
      <c r="D2815" s="26">
        <f t="shared" si="133"/>
        <v>2.48015873015873E-4</v>
      </c>
      <c r="E2815" s="26">
        <f t="shared" si="134"/>
        <v>8.9718284586398715E-5</v>
      </c>
      <c r="F2815" s="27">
        <f t="shared" si="135"/>
        <v>8.9718284586398717E-2</v>
      </c>
      <c r="G2815" s="27"/>
      <c r="H2815" s="27"/>
      <c r="I2815" s="27"/>
    </row>
    <row r="2816" spans="1:9" x14ac:dyDescent="0.35">
      <c r="A2816">
        <v>2815</v>
      </c>
      <c r="B2816" s="23" t="s">
        <v>2843</v>
      </c>
      <c r="C2816" s="22">
        <v>1</v>
      </c>
      <c r="D2816" s="26">
        <f t="shared" si="133"/>
        <v>2.48015873015873E-4</v>
      </c>
      <c r="E2816" s="26">
        <f t="shared" si="134"/>
        <v>8.9718284586398715E-5</v>
      </c>
      <c r="F2816" s="27">
        <f t="shared" si="135"/>
        <v>8.9718284586398717E-2</v>
      </c>
      <c r="G2816" s="27"/>
      <c r="H2816" s="27"/>
      <c r="I2816" s="27"/>
    </row>
    <row r="2817" spans="1:9" x14ac:dyDescent="0.35">
      <c r="A2817">
        <v>2816</v>
      </c>
      <c r="B2817" s="23" t="s">
        <v>2844</v>
      </c>
      <c r="C2817" s="22">
        <v>1</v>
      </c>
      <c r="D2817" s="26">
        <f t="shared" si="133"/>
        <v>2.48015873015873E-4</v>
      </c>
      <c r="E2817" s="26">
        <f t="shared" si="134"/>
        <v>8.9718284586398715E-5</v>
      </c>
      <c r="F2817" s="27">
        <f t="shared" si="135"/>
        <v>8.9718284586398717E-2</v>
      </c>
      <c r="G2817" s="27"/>
      <c r="H2817" s="27"/>
      <c r="I2817" s="27"/>
    </row>
    <row r="2818" spans="1:9" x14ac:dyDescent="0.35">
      <c r="A2818">
        <v>2817</v>
      </c>
      <c r="B2818" s="23" t="s">
        <v>2845</v>
      </c>
      <c r="C2818" s="22">
        <v>1</v>
      </c>
      <c r="D2818" s="26">
        <f t="shared" ref="D2818:D2881" si="136">$C2818/$M$3</f>
        <v>2.48015873015873E-4</v>
      </c>
      <c r="E2818" s="26">
        <f t="shared" ref="E2818:E2881" si="137">$C2818/$M$4</f>
        <v>8.9718284586398715E-5</v>
      </c>
      <c r="F2818" s="27">
        <f t="shared" si="135"/>
        <v>8.9718284586398717E-2</v>
      </c>
      <c r="G2818" s="27"/>
      <c r="H2818" s="27"/>
      <c r="I2818" s="27"/>
    </row>
    <row r="2819" spans="1:9" x14ac:dyDescent="0.35">
      <c r="A2819">
        <v>2818</v>
      </c>
      <c r="B2819" s="23" t="s">
        <v>2846</v>
      </c>
      <c r="C2819" s="22">
        <v>1</v>
      </c>
      <c r="D2819" s="26">
        <f t="shared" si="136"/>
        <v>2.48015873015873E-4</v>
      </c>
      <c r="E2819" s="26">
        <f t="shared" si="137"/>
        <v>8.9718284586398715E-5</v>
      </c>
      <c r="F2819" s="27">
        <f t="shared" ref="F2819:F2882" si="138">(C2819/$M$4)*1000</f>
        <v>8.9718284586398717E-2</v>
      </c>
      <c r="G2819" s="27"/>
      <c r="H2819" s="27"/>
      <c r="I2819" s="27"/>
    </row>
    <row r="2820" spans="1:9" x14ac:dyDescent="0.35">
      <c r="A2820">
        <v>2819</v>
      </c>
      <c r="B2820" s="23" t="s">
        <v>2847</v>
      </c>
      <c r="C2820" s="22">
        <v>1</v>
      </c>
      <c r="D2820" s="26">
        <f t="shared" si="136"/>
        <v>2.48015873015873E-4</v>
      </c>
      <c r="E2820" s="26">
        <f t="shared" si="137"/>
        <v>8.9718284586398715E-5</v>
      </c>
      <c r="F2820" s="27">
        <f t="shared" si="138"/>
        <v>8.9718284586398717E-2</v>
      </c>
      <c r="G2820" s="27"/>
      <c r="H2820" s="27"/>
      <c r="I2820" s="27"/>
    </row>
    <row r="2821" spans="1:9" x14ac:dyDescent="0.35">
      <c r="A2821">
        <v>2820</v>
      </c>
      <c r="B2821" s="23" t="s">
        <v>2848</v>
      </c>
      <c r="C2821" s="22">
        <v>1</v>
      </c>
      <c r="D2821" s="26">
        <f t="shared" si="136"/>
        <v>2.48015873015873E-4</v>
      </c>
      <c r="E2821" s="26">
        <f t="shared" si="137"/>
        <v>8.9718284586398715E-5</v>
      </c>
      <c r="F2821" s="27">
        <f t="shared" si="138"/>
        <v>8.9718284586398717E-2</v>
      </c>
      <c r="G2821" s="27"/>
      <c r="H2821" s="27"/>
      <c r="I2821" s="27"/>
    </row>
    <row r="2822" spans="1:9" x14ac:dyDescent="0.35">
      <c r="A2822">
        <v>2821</v>
      </c>
      <c r="B2822" s="23" t="s">
        <v>2849</v>
      </c>
      <c r="C2822" s="22">
        <v>1</v>
      </c>
      <c r="D2822" s="26">
        <f t="shared" si="136"/>
        <v>2.48015873015873E-4</v>
      </c>
      <c r="E2822" s="26">
        <f t="shared" si="137"/>
        <v>8.9718284586398715E-5</v>
      </c>
      <c r="F2822" s="27">
        <f t="shared" si="138"/>
        <v>8.9718284586398717E-2</v>
      </c>
      <c r="G2822" s="27"/>
      <c r="H2822" s="27"/>
      <c r="I2822" s="27"/>
    </row>
    <row r="2823" spans="1:9" x14ac:dyDescent="0.35">
      <c r="A2823">
        <v>2822</v>
      </c>
      <c r="B2823" s="23" t="s">
        <v>2850</v>
      </c>
      <c r="C2823" s="22">
        <v>1</v>
      </c>
      <c r="D2823" s="26">
        <f t="shared" si="136"/>
        <v>2.48015873015873E-4</v>
      </c>
      <c r="E2823" s="26">
        <f t="shared" si="137"/>
        <v>8.9718284586398715E-5</v>
      </c>
      <c r="F2823" s="27">
        <f t="shared" si="138"/>
        <v>8.9718284586398717E-2</v>
      </c>
      <c r="G2823" s="27"/>
      <c r="H2823" s="27"/>
      <c r="I2823" s="27"/>
    </row>
    <row r="2824" spans="1:9" x14ac:dyDescent="0.35">
      <c r="A2824">
        <v>2823</v>
      </c>
      <c r="B2824" s="23" t="s">
        <v>2851</v>
      </c>
      <c r="C2824" s="22">
        <v>1</v>
      </c>
      <c r="D2824" s="26">
        <f t="shared" si="136"/>
        <v>2.48015873015873E-4</v>
      </c>
      <c r="E2824" s="26">
        <f t="shared" si="137"/>
        <v>8.9718284586398715E-5</v>
      </c>
      <c r="F2824" s="27">
        <f t="shared" si="138"/>
        <v>8.9718284586398717E-2</v>
      </c>
      <c r="G2824" s="27"/>
      <c r="H2824" s="27"/>
      <c r="I2824" s="27"/>
    </row>
    <row r="2825" spans="1:9" x14ac:dyDescent="0.35">
      <c r="A2825">
        <v>2824</v>
      </c>
      <c r="B2825" s="23" t="s">
        <v>2852</v>
      </c>
      <c r="C2825" s="22">
        <v>1</v>
      </c>
      <c r="D2825" s="26">
        <f t="shared" si="136"/>
        <v>2.48015873015873E-4</v>
      </c>
      <c r="E2825" s="26">
        <f t="shared" si="137"/>
        <v>8.9718284586398715E-5</v>
      </c>
      <c r="F2825" s="27">
        <f t="shared" si="138"/>
        <v>8.9718284586398717E-2</v>
      </c>
      <c r="G2825" s="27"/>
      <c r="H2825" s="27"/>
      <c r="I2825" s="27"/>
    </row>
    <row r="2826" spans="1:9" x14ac:dyDescent="0.35">
      <c r="A2826">
        <v>2825</v>
      </c>
      <c r="B2826" s="23" t="s">
        <v>2853</v>
      </c>
      <c r="C2826" s="22">
        <v>1</v>
      </c>
      <c r="D2826" s="26">
        <f t="shared" si="136"/>
        <v>2.48015873015873E-4</v>
      </c>
      <c r="E2826" s="26">
        <f t="shared" si="137"/>
        <v>8.9718284586398715E-5</v>
      </c>
      <c r="F2826" s="27">
        <f t="shared" si="138"/>
        <v>8.9718284586398717E-2</v>
      </c>
      <c r="G2826" s="27"/>
      <c r="H2826" s="27"/>
      <c r="I2826" s="27"/>
    </row>
    <row r="2827" spans="1:9" x14ac:dyDescent="0.35">
      <c r="A2827">
        <v>2826</v>
      </c>
      <c r="B2827" s="23" t="s">
        <v>2854</v>
      </c>
      <c r="C2827" s="22">
        <v>1</v>
      </c>
      <c r="D2827" s="26">
        <f t="shared" si="136"/>
        <v>2.48015873015873E-4</v>
      </c>
      <c r="E2827" s="26">
        <f t="shared" si="137"/>
        <v>8.9718284586398715E-5</v>
      </c>
      <c r="F2827" s="27">
        <f t="shared" si="138"/>
        <v>8.9718284586398717E-2</v>
      </c>
      <c r="G2827" s="27"/>
      <c r="H2827" s="27"/>
      <c r="I2827" s="27"/>
    </row>
    <row r="2828" spans="1:9" x14ac:dyDescent="0.35">
      <c r="A2828">
        <v>2827</v>
      </c>
      <c r="B2828" s="23" t="s">
        <v>2855</v>
      </c>
      <c r="C2828" s="22">
        <v>1</v>
      </c>
      <c r="D2828" s="26">
        <f t="shared" si="136"/>
        <v>2.48015873015873E-4</v>
      </c>
      <c r="E2828" s="26">
        <f t="shared" si="137"/>
        <v>8.9718284586398715E-5</v>
      </c>
      <c r="F2828" s="27">
        <f t="shared" si="138"/>
        <v>8.9718284586398717E-2</v>
      </c>
      <c r="G2828" s="27"/>
      <c r="H2828" s="27"/>
      <c r="I2828" s="27"/>
    </row>
    <row r="2829" spans="1:9" x14ac:dyDescent="0.35">
      <c r="A2829">
        <v>2828</v>
      </c>
      <c r="B2829" s="23" t="s">
        <v>2856</v>
      </c>
      <c r="C2829" s="22">
        <v>1</v>
      </c>
      <c r="D2829" s="26">
        <f t="shared" si="136"/>
        <v>2.48015873015873E-4</v>
      </c>
      <c r="E2829" s="26">
        <f t="shared" si="137"/>
        <v>8.9718284586398715E-5</v>
      </c>
      <c r="F2829" s="27">
        <f t="shared" si="138"/>
        <v>8.9718284586398717E-2</v>
      </c>
      <c r="G2829" s="27"/>
      <c r="H2829" s="27"/>
      <c r="I2829" s="27"/>
    </row>
    <row r="2830" spans="1:9" x14ac:dyDescent="0.35">
      <c r="A2830">
        <v>2829</v>
      </c>
      <c r="B2830" s="23" t="s">
        <v>2857</v>
      </c>
      <c r="C2830" s="22">
        <v>1</v>
      </c>
      <c r="D2830" s="26">
        <f t="shared" si="136"/>
        <v>2.48015873015873E-4</v>
      </c>
      <c r="E2830" s="26">
        <f t="shared" si="137"/>
        <v>8.9718284586398715E-5</v>
      </c>
      <c r="F2830" s="27">
        <f t="shared" si="138"/>
        <v>8.9718284586398717E-2</v>
      </c>
      <c r="G2830" s="27"/>
      <c r="H2830" s="27"/>
      <c r="I2830" s="27"/>
    </row>
    <row r="2831" spans="1:9" x14ac:dyDescent="0.35">
      <c r="A2831">
        <v>2830</v>
      </c>
      <c r="B2831" s="23" t="s">
        <v>2858</v>
      </c>
      <c r="C2831" s="22">
        <v>1</v>
      </c>
      <c r="D2831" s="26">
        <f t="shared" si="136"/>
        <v>2.48015873015873E-4</v>
      </c>
      <c r="E2831" s="26">
        <f t="shared" si="137"/>
        <v>8.9718284586398715E-5</v>
      </c>
      <c r="F2831" s="27">
        <f t="shared" si="138"/>
        <v>8.9718284586398717E-2</v>
      </c>
      <c r="G2831" s="27"/>
      <c r="H2831" s="27"/>
      <c r="I2831" s="27"/>
    </row>
    <row r="2832" spans="1:9" x14ac:dyDescent="0.35">
      <c r="A2832">
        <v>2831</v>
      </c>
      <c r="B2832" s="23" t="s">
        <v>2859</v>
      </c>
      <c r="C2832" s="22">
        <v>1</v>
      </c>
      <c r="D2832" s="26">
        <f t="shared" si="136"/>
        <v>2.48015873015873E-4</v>
      </c>
      <c r="E2832" s="26">
        <f t="shared" si="137"/>
        <v>8.9718284586398715E-5</v>
      </c>
      <c r="F2832" s="27">
        <f t="shared" si="138"/>
        <v>8.9718284586398717E-2</v>
      </c>
      <c r="G2832" s="27"/>
      <c r="H2832" s="27"/>
      <c r="I2832" s="27"/>
    </row>
    <row r="2833" spans="1:9" x14ac:dyDescent="0.35">
      <c r="A2833">
        <v>2832</v>
      </c>
      <c r="B2833" s="23" t="s">
        <v>2860</v>
      </c>
      <c r="C2833" s="22">
        <v>1</v>
      </c>
      <c r="D2833" s="26">
        <f t="shared" si="136"/>
        <v>2.48015873015873E-4</v>
      </c>
      <c r="E2833" s="26">
        <f t="shared" si="137"/>
        <v>8.9718284586398715E-5</v>
      </c>
      <c r="F2833" s="27">
        <f t="shared" si="138"/>
        <v>8.9718284586398717E-2</v>
      </c>
      <c r="G2833" s="27"/>
      <c r="H2833" s="27"/>
      <c r="I2833" s="27"/>
    </row>
    <row r="2834" spans="1:9" x14ac:dyDescent="0.35">
      <c r="A2834">
        <v>2833</v>
      </c>
      <c r="B2834" s="23" t="s">
        <v>2861</v>
      </c>
      <c r="C2834" s="22">
        <v>1</v>
      </c>
      <c r="D2834" s="26">
        <f t="shared" si="136"/>
        <v>2.48015873015873E-4</v>
      </c>
      <c r="E2834" s="26">
        <f t="shared" si="137"/>
        <v>8.9718284586398715E-5</v>
      </c>
      <c r="F2834" s="27">
        <f t="shared" si="138"/>
        <v>8.9718284586398717E-2</v>
      </c>
      <c r="G2834" s="27"/>
      <c r="H2834" s="27"/>
      <c r="I2834" s="27"/>
    </row>
    <row r="2835" spans="1:9" x14ac:dyDescent="0.35">
      <c r="A2835">
        <v>2834</v>
      </c>
      <c r="B2835" s="23" t="s">
        <v>2862</v>
      </c>
      <c r="C2835" s="22">
        <v>1</v>
      </c>
      <c r="D2835" s="26">
        <f t="shared" si="136"/>
        <v>2.48015873015873E-4</v>
      </c>
      <c r="E2835" s="26">
        <f t="shared" si="137"/>
        <v>8.9718284586398715E-5</v>
      </c>
      <c r="F2835" s="27">
        <f t="shared" si="138"/>
        <v>8.9718284586398717E-2</v>
      </c>
      <c r="G2835" s="27"/>
      <c r="H2835" s="27"/>
      <c r="I2835" s="27"/>
    </row>
    <row r="2836" spans="1:9" x14ac:dyDescent="0.35">
      <c r="A2836">
        <v>2835</v>
      </c>
      <c r="B2836" s="23" t="s">
        <v>2863</v>
      </c>
      <c r="C2836" s="22">
        <v>1</v>
      </c>
      <c r="D2836" s="26">
        <f t="shared" si="136"/>
        <v>2.48015873015873E-4</v>
      </c>
      <c r="E2836" s="26">
        <f t="shared" si="137"/>
        <v>8.9718284586398715E-5</v>
      </c>
      <c r="F2836" s="27">
        <f t="shared" si="138"/>
        <v>8.9718284586398717E-2</v>
      </c>
      <c r="G2836" s="27"/>
      <c r="H2836" s="27"/>
      <c r="I2836" s="27"/>
    </row>
    <row r="2837" spans="1:9" x14ac:dyDescent="0.35">
      <c r="A2837">
        <v>2836</v>
      </c>
      <c r="B2837" s="23" t="s">
        <v>2864</v>
      </c>
      <c r="C2837" s="22">
        <v>1</v>
      </c>
      <c r="D2837" s="26">
        <f t="shared" si="136"/>
        <v>2.48015873015873E-4</v>
      </c>
      <c r="E2837" s="26">
        <f t="shared" si="137"/>
        <v>8.9718284586398715E-5</v>
      </c>
      <c r="F2837" s="27">
        <f t="shared" si="138"/>
        <v>8.9718284586398717E-2</v>
      </c>
      <c r="G2837" s="27"/>
      <c r="H2837" s="27"/>
      <c r="I2837" s="27"/>
    </row>
    <row r="2838" spans="1:9" x14ac:dyDescent="0.35">
      <c r="A2838">
        <v>2837</v>
      </c>
      <c r="B2838" s="23" t="s">
        <v>2865</v>
      </c>
      <c r="C2838" s="22">
        <v>1</v>
      </c>
      <c r="D2838" s="26">
        <f t="shared" si="136"/>
        <v>2.48015873015873E-4</v>
      </c>
      <c r="E2838" s="26">
        <f t="shared" si="137"/>
        <v>8.9718284586398715E-5</v>
      </c>
      <c r="F2838" s="27">
        <f t="shared" si="138"/>
        <v>8.9718284586398717E-2</v>
      </c>
      <c r="G2838" s="27"/>
      <c r="H2838" s="27"/>
      <c r="I2838" s="27"/>
    </row>
    <row r="2839" spans="1:9" x14ac:dyDescent="0.35">
      <c r="A2839">
        <v>2838</v>
      </c>
      <c r="B2839" s="23" t="s">
        <v>2866</v>
      </c>
      <c r="C2839" s="22">
        <v>1</v>
      </c>
      <c r="D2839" s="26">
        <f t="shared" si="136"/>
        <v>2.48015873015873E-4</v>
      </c>
      <c r="E2839" s="26">
        <f t="shared" si="137"/>
        <v>8.9718284586398715E-5</v>
      </c>
      <c r="F2839" s="27">
        <f t="shared" si="138"/>
        <v>8.9718284586398717E-2</v>
      </c>
      <c r="G2839" s="27"/>
      <c r="H2839" s="27"/>
      <c r="I2839" s="27"/>
    </row>
    <row r="2840" spans="1:9" x14ac:dyDescent="0.35">
      <c r="A2840">
        <v>2839</v>
      </c>
      <c r="B2840" s="23" t="s">
        <v>2867</v>
      </c>
      <c r="C2840" s="22">
        <v>1</v>
      </c>
      <c r="D2840" s="26">
        <f t="shared" si="136"/>
        <v>2.48015873015873E-4</v>
      </c>
      <c r="E2840" s="26">
        <f t="shared" si="137"/>
        <v>8.9718284586398715E-5</v>
      </c>
      <c r="F2840" s="27">
        <f t="shared" si="138"/>
        <v>8.9718284586398717E-2</v>
      </c>
      <c r="G2840" s="27"/>
      <c r="H2840" s="27"/>
      <c r="I2840" s="27"/>
    </row>
    <row r="2841" spans="1:9" x14ac:dyDescent="0.35">
      <c r="A2841">
        <v>2840</v>
      </c>
      <c r="B2841" s="23" t="s">
        <v>2868</v>
      </c>
      <c r="C2841" s="22">
        <v>1</v>
      </c>
      <c r="D2841" s="26">
        <f t="shared" si="136"/>
        <v>2.48015873015873E-4</v>
      </c>
      <c r="E2841" s="26">
        <f t="shared" si="137"/>
        <v>8.9718284586398715E-5</v>
      </c>
      <c r="F2841" s="27">
        <f t="shared" si="138"/>
        <v>8.9718284586398717E-2</v>
      </c>
      <c r="G2841" s="27"/>
      <c r="H2841" s="27"/>
      <c r="I2841" s="27"/>
    </row>
    <row r="2842" spans="1:9" x14ac:dyDescent="0.35">
      <c r="A2842">
        <v>2841</v>
      </c>
      <c r="B2842" s="23" t="s">
        <v>2869</v>
      </c>
      <c r="C2842" s="22">
        <v>1</v>
      </c>
      <c r="D2842" s="26">
        <f t="shared" si="136"/>
        <v>2.48015873015873E-4</v>
      </c>
      <c r="E2842" s="26">
        <f t="shared" si="137"/>
        <v>8.9718284586398715E-5</v>
      </c>
      <c r="F2842" s="27">
        <f t="shared" si="138"/>
        <v>8.9718284586398717E-2</v>
      </c>
      <c r="G2842" s="27"/>
      <c r="H2842" s="27"/>
      <c r="I2842" s="27"/>
    </row>
    <row r="2843" spans="1:9" x14ac:dyDescent="0.35">
      <c r="A2843">
        <v>2842</v>
      </c>
      <c r="B2843" s="23" t="s">
        <v>2870</v>
      </c>
      <c r="C2843" s="22">
        <v>1</v>
      </c>
      <c r="D2843" s="26">
        <f t="shared" si="136"/>
        <v>2.48015873015873E-4</v>
      </c>
      <c r="E2843" s="26">
        <f t="shared" si="137"/>
        <v>8.9718284586398715E-5</v>
      </c>
      <c r="F2843" s="27">
        <f t="shared" si="138"/>
        <v>8.9718284586398717E-2</v>
      </c>
      <c r="G2843" s="27"/>
      <c r="H2843" s="27"/>
      <c r="I2843" s="27"/>
    </row>
    <row r="2844" spans="1:9" x14ac:dyDescent="0.35">
      <c r="A2844">
        <v>2843</v>
      </c>
      <c r="B2844" s="23" t="s">
        <v>2871</v>
      </c>
      <c r="C2844" s="22">
        <v>1</v>
      </c>
      <c r="D2844" s="26">
        <f t="shared" si="136"/>
        <v>2.48015873015873E-4</v>
      </c>
      <c r="E2844" s="26">
        <f t="shared" si="137"/>
        <v>8.9718284586398715E-5</v>
      </c>
      <c r="F2844" s="27">
        <f t="shared" si="138"/>
        <v>8.9718284586398717E-2</v>
      </c>
      <c r="G2844" s="27"/>
      <c r="H2844" s="27"/>
      <c r="I2844" s="27"/>
    </row>
    <row r="2845" spans="1:9" x14ac:dyDescent="0.35">
      <c r="A2845">
        <v>2844</v>
      </c>
      <c r="B2845" s="23" t="s">
        <v>2872</v>
      </c>
      <c r="C2845" s="22">
        <v>1</v>
      </c>
      <c r="D2845" s="26">
        <f t="shared" si="136"/>
        <v>2.48015873015873E-4</v>
      </c>
      <c r="E2845" s="26">
        <f t="shared" si="137"/>
        <v>8.9718284586398715E-5</v>
      </c>
      <c r="F2845" s="27">
        <f t="shared" si="138"/>
        <v>8.9718284586398717E-2</v>
      </c>
      <c r="G2845" s="27"/>
      <c r="H2845" s="27"/>
      <c r="I2845" s="27"/>
    </row>
    <row r="2846" spans="1:9" x14ac:dyDescent="0.35">
      <c r="A2846">
        <v>2845</v>
      </c>
      <c r="B2846" s="23" t="s">
        <v>2873</v>
      </c>
      <c r="C2846" s="22">
        <v>1</v>
      </c>
      <c r="D2846" s="26">
        <f t="shared" si="136"/>
        <v>2.48015873015873E-4</v>
      </c>
      <c r="E2846" s="26">
        <f t="shared" si="137"/>
        <v>8.9718284586398715E-5</v>
      </c>
      <c r="F2846" s="27">
        <f t="shared" si="138"/>
        <v>8.9718284586398717E-2</v>
      </c>
      <c r="G2846" s="27"/>
      <c r="H2846" s="27"/>
      <c r="I2846" s="27"/>
    </row>
    <row r="2847" spans="1:9" x14ac:dyDescent="0.35">
      <c r="A2847">
        <v>2846</v>
      </c>
      <c r="B2847" s="23" t="s">
        <v>2874</v>
      </c>
      <c r="C2847" s="22">
        <v>1</v>
      </c>
      <c r="D2847" s="26">
        <f t="shared" si="136"/>
        <v>2.48015873015873E-4</v>
      </c>
      <c r="E2847" s="26">
        <f t="shared" si="137"/>
        <v>8.9718284586398715E-5</v>
      </c>
      <c r="F2847" s="27">
        <f t="shared" si="138"/>
        <v>8.9718284586398717E-2</v>
      </c>
      <c r="G2847" s="27"/>
      <c r="H2847" s="27"/>
      <c r="I2847" s="27"/>
    </row>
    <row r="2848" spans="1:9" x14ac:dyDescent="0.35">
      <c r="A2848">
        <v>2847</v>
      </c>
      <c r="B2848" s="23" t="s">
        <v>2875</v>
      </c>
      <c r="C2848" s="22">
        <v>1</v>
      </c>
      <c r="D2848" s="26">
        <f t="shared" si="136"/>
        <v>2.48015873015873E-4</v>
      </c>
      <c r="E2848" s="26">
        <f t="shared" si="137"/>
        <v>8.9718284586398715E-5</v>
      </c>
      <c r="F2848" s="27">
        <f t="shared" si="138"/>
        <v>8.9718284586398717E-2</v>
      </c>
      <c r="G2848" s="27"/>
      <c r="H2848" s="27"/>
      <c r="I2848" s="27"/>
    </row>
    <row r="2849" spans="1:9" x14ac:dyDescent="0.35">
      <c r="A2849">
        <v>2848</v>
      </c>
      <c r="B2849" s="23" t="s">
        <v>2876</v>
      </c>
      <c r="C2849" s="22">
        <v>1</v>
      </c>
      <c r="D2849" s="26">
        <f t="shared" si="136"/>
        <v>2.48015873015873E-4</v>
      </c>
      <c r="E2849" s="26">
        <f t="shared" si="137"/>
        <v>8.9718284586398715E-5</v>
      </c>
      <c r="F2849" s="27">
        <f t="shared" si="138"/>
        <v>8.9718284586398717E-2</v>
      </c>
      <c r="G2849" s="27"/>
      <c r="H2849" s="27"/>
      <c r="I2849" s="27"/>
    </row>
    <row r="2850" spans="1:9" x14ac:dyDescent="0.35">
      <c r="A2850">
        <v>2849</v>
      </c>
      <c r="B2850" s="23" t="s">
        <v>2877</v>
      </c>
      <c r="C2850" s="22">
        <v>1</v>
      </c>
      <c r="D2850" s="26">
        <f t="shared" si="136"/>
        <v>2.48015873015873E-4</v>
      </c>
      <c r="E2850" s="26">
        <f t="shared" si="137"/>
        <v>8.9718284586398715E-5</v>
      </c>
      <c r="F2850" s="27">
        <f t="shared" si="138"/>
        <v>8.9718284586398717E-2</v>
      </c>
      <c r="G2850" s="27"/>
      <c r="H2850" s="27"/>
      <c r="I2850" s="27"/>
    </row>
    <row r="2851" spans="1:9" x14ac:dyDescent="0.35">
      <c r="A2851">
        <v>2850</v>
      </c>
      <c r="B2851" s="23" t="s">
        <v>2878</v>
      </c>
      <c r="C2851" s="22">
        <v>1</v>
      </c>
      <c r="D2851" s="26">
        <f t="shared" si="136"/>
        <v>2.48015873015873E-4</v>
      </c>
      <c r="E2851" s="26">
        <f t="shared" si="137"/>
        <v>8.9718284586398715E-5</v>
      </c>
      <c r="F2851" s="27">
        <f t="shared" si="138"/>
        <v>8.9718284586398717E-2</v>
      </c>
      <c r="G2851" s="27"/>
      <c r="H2851" s="27"/>
      <c r="I2851" s="27"/>
    </row>
    <row r="2852" spans="1:9" x14ac:dyDescent="0.35">
      <c r="A2852">
        <v>2851</v>
      </c>
      <c r="B2852" s="23" t="s">
        <v>2879</v>
      </c>
      <c r="C2852" s="22">
        <v>1</v>
      </c>
      <c r="D2852" s="26">
        <f t="shared" si="136"/>
        <v>2.48015873015873E-4</v>
      </c>
      <c r="E2852" s="26">
        <f t="shared" si="137"/>
        <v>8.9718284586398715E-5</v>
      </c>
      <c r="F2852" s="27">
        <f t="shared" si="138"/>
        <v>8.9718284586398717E-2</v>
      </c>
      <c r="G2852" s="27"/>
      <c r="H2852" s="27"/>
      <c r="I2852" s="27"/>
    </row>
    <row r="2853" spans="1:9" x14ac:dyDescent="0.35">
      <c r="A2853">
        <v>2852</v>
      </c>
      <c r="B2853" s="23" t="s">
        <v>2880</v>
      </c>
      <c r="C2853" s="22">
        <v>1</v>
      </c>
      <c r="D2853" s="26">
        <f t="shared" si="136"/>
        <v>2.48015873015873E-4</v>
      </c>
      <c r="E2853" s="26">
        <f t="shared" si="137"/>
        <v>8.9718284586398715E-5</v>
      </c>
      <c r="F2853" s="27">
        <f t="shared" si="138"/>
        <v>8.9718284586398717E-2</v>
      </c>
      <c r="G2853" s="27"/>
      <c r="H2853" s="27"/>
      <c r="I2853" s="27"/>
    </row>
    <row r="2854" spans="1:9" x14ac:dyDescent="0.35">
      <c r="A2854">
        <v>2853</v>
      </c>
      <c r="B2854" s="23" t="s">
        <v>2881</v>
      </c>
      <c r="C2854" s="22">
        <v>1</v>
      </c>
      <c r="D2854" s="26">
        <f t="shared" si="136"/>
        <v>2.48015873015873E-4</v>
      </c>
      <c r="E2854" s="26">
        <f t="shared" si="137"/>
        <v>8.9718284586398715E-5</v>
      </c>
      <c r="F2854" s="27">
        <f t="shared" si="138"/>
        <v>8.9718284586398717E-2</v>
      </c>
      <c r="G2854" s="27"/>
      <c r="H2854" s="27"/>
      <c r="I2854" s="27"/>
    </row>
    <row r="2855" spans="1:9" x14ac:dyDescent="0.35">
      <c r="A2855">
        <v>2854</v>
      </c>
      <c r="B2855" s="23" t="s">
        <v>2882</v>
      </c>
      <c r="C2855" s="22">
        <v>1</v>
      </c>
      <c r="D2855" s="26">
        <f t="shared" si="136"/>
        <v>2.48015873015873E-4</v>
      </c>
      <c r="E2855" s="26">
        <f t="shared" si="137"/>
        <v>8.9718284586398715E-5</v>
      </c>
      <c r="F2855" s="27">
        <f t="shared" si="138"/>
        <v>8.9718284586398717E-2</v>
      </c>
      <c r="G2855" s="27"/>
      <c r="H2855" s="27"/>
      <c r="I2855" s="27"/>
    </row>
    <row r="2856" spans="1:9" x14ac:dyDescent="0.35">
      <c r="A2856">
        <v>2855</v>
      </c>
      <c r="B2856" s="23" t="s">
        <v>2883</v>
      </c>
      <c r="C2856" s="22">
        <v>1</v>
      </c>
      <c r="D2856" s="26">
        <f t="shared" si="136"/>
        <v>2.48015873015873E-4</v>
      </c>
      <c r="E2856" s="26">
        <f t="shared" si="137"/>
        <v>8.9718284586398715E-5</v>
      </c>
      <c r="F2856" s="27">
        <f t="shared" si="138"/>
        <v>8.9718284586398717E-2</v>
      </c>
      <c r="G2856" s="27"/>
      <c r="H2856" s="27"/>
      <c r="I2856" s="27"/>
    </row>
    <row r="2857" spans="1:9" x14ac:dyDescent="0.35">
      <c r="A2857">
        <v>2856</v>
      </c>
      <c r="B2857" s="23" t="s">
        <v>2884</v>
      </c>
      <c r="C2857" s="22">
        <v>1</v>
      </c>
      <c r="D2857" s="26">
        <f t="shared" si="136"/>
        <v>2.48015873015873E-4</v>
      </c>
      <c r="E2857" s="26">
        <f t="shared" si="137"/>
        <v>8.9718284586398715E-5</v>
      </c>
      <c r="F2857" s="27">
        <f t="shared" si="138"/>
        <v>8.9718284586398717E-2</v>
      </c>
      <c r="G2857" s="27"/>
      <c r="H2857" s="27"/>
      <c r="I2857" s="27"/>
    </row>
    <row r="2858" spans="1:9" x14ac:dyDescent="0.35">
      <c r="A2858">
        <v>2857</v>
      </c>
      <c r="B2858" s="23" t="s">
        <v>2885</v>
      </c>
      <c r="C2858" s="22">
        <v>1</v>
      </c>
      <c r="D2858" s="26">
        <f t="shared" si="136"/>
        <v>2.48015873015873E-4</v>
      </c>
      <c r="E2858" s="26">
        <f t="shared" si="137"/>
        <v>8.9718284586398715E-5</v>
      </c>
      <c r="F2858" s="27">
        <f t="shared" si="138"/>
        <v>8.9718284586398717E-2</v>
      </c>
      <c r="G2858" s="27"/>
      <c r="H2858" s="27"/>
      <c r="I2858" s="27"/>
    </row>
    <row r="2859" spans="1:9" x14ac:dyDescent="0.35">
      <c r="A2859">
        <v>2858</v>
      </c>
      <c r="B2859" s="23" t="s">
        <v>2886</v>
      </c>
      <c r="C2859" s="22">
        <v>1</v>
      </c>
      <c r="D2859" s="26">
        <f t="shared" si="136"/>
        <v>2.48015873015873E-4</v>
      </c>
      <c r="E2859" s="26">
        <f t="shared" si="137"/>
        <v>8.9718284586398715E-5</v>
      </c>
      <c r="F2859" s="27">
        <f t="shared" si="138"/>
        <v>8.9718284586398717E-2</v>
      </c>
      <c r="G2859" s="27"/>
      <c r="H2859" s="27"/>
      <c r="I2859" s="27"/>
    </row>
    <row r="2860" spans="1:9" x14ac:dyDescent="0.35">
      <c r="A2860">
        <v>2859</v>
      </c>
      <c r="B2860" s="23" t="s">
        <v>2887</v>
      </c>
      <c r="C2860" s="22">
        <v>1</v>
      </c>
      <c r="D2860" s="26">
        <f t="shared" si="136"/>
        <v>2.48015873015873E-4</v>
      </c>
      <c r="E2860" s="26">
        <f t="shared" si="137"/>
        <v>8.9718284586398715E-5</v>
      </c>
      <c r="F2860" s="27">
        <f t="shared" si="138"/>
        <v>8.9718284586398717E-2</v>
      </c>
      <c r="G2860" s="27"/>
      <c r="H2860" s="27"/>
      <c r="I2860" s="27"/>
    </row>
    <row r="2861" spans="1:9" x14ac:dyDescent="0.35">
      <c r="A2861">
        <v>2860</v>
      </c>
      <c r="B2861" s="23" t="s">
        <v>2888</v>
      </c>
      <c r="C2861" s="22">
        <v>1</v>
      </c>
      <c r="D2861" s="26">
        <f t="shared" si="136"/>
        <v>2.48015873015873E-4</v>
      </c>
      <c r="E2861" s="26">
        <f t="shared" si="137"/>
        <v>8.9718284586398715E-5</v>
      </c>
      <c r="F2861" s="27">
        <f t="shared" si="138"/>
        <v>8.9718284586398717E-2</v>
      </c>
      <c r="G2861" s="27"/>
      <c r="H2861" s="27"/>
      <c r="I2861" s="27"/>
    </row>
    <row r="2862" spans="1:9" x14ac:dyDescent="0.35">
      <c r="A2862">
        <v>2861</v>
      </c>
      <c r="B2862" s="23" t="s">
        <v>2889</v>
      </c>
      <c r="C2862" s="22">
        <v>1</v>
      </c>
      <c r="D2862" s="26">
        <f t="shared" si="136"/>
        <v>2.48015873015873E-4</v>
      </c>
      <c r="E2862" s="26">
        <f t="shared" si="137"/>
        <v>8.9718284586398715E-5</v>
      </c>
      <c r="F2862" s="27">
        <f t="shared" si="138"/>
        <v>8.9718284586398717E-2</v>
      </c>
      <c r="G2862" s="27"/>
      <c r="H2862" s="27"/>
      <c r="I2862" s="27"/>
    </row>
    <row r="2863" spans="1:9" x14ac:dyDescent="0.35">
      <c r="A2863">
        <v>2862</v>
      </c>
      <c r="B2863" s="23" t="s">
        <v>2890</v>
      </c>
      <c r="C2863" s="22">
        <v>1</v>
      </c>
      <c r="D2863" s="26">
        <f t="shared" si="136"/>
        <v>2.48015873015873E-4</v>
      </c>
      <c r="E2863" s="26">
        <f t="shared" si="137"/>
        <v>8.9718284586398715E-5</v>
      </c>
      <c r="F2863" s="27">
        <f t="shared" si="138"/>
        <v>8.9718284586398717E-2</v>
      </c>
      <c r="G2863" s="27"/>
      <c r="H2863" s="27"/>
      <c r="I2863" s="27"/>
    </row>
    <row r="2864" spans="1:9" x14ac:dyDescent="0.35">
      <c r="A2864">
        <v>2863</v>
      </c>
      <c r="B2864" s="23" t="s">
        <v>2891</v>
      </c>
      <c r="C2864" s="22">
        <v>1</v>
      </c>
      <c r="D2864" s="26">
        <f t="shared" si="136"/>
        <v>2.48015873015873E-4</v>
      </c>
      <c r="E2864" s="26">
        <f t="shared" si="137"/>
        <v>8.9718284586398715E-5</v>
      </c>
      <c r="F2864" s="27">
        <f t="shared" si="138"/>
        <v>8.9718284586398717E-2</v>
      </c>
      <c r="G2864" s="27"/>
      <c r="H2864" s="27"/>
      <c r="I2864" s="27"/>
    </row>
    <row r="2865" spans="1:9" x14ac:dyDescent="0.35">
      <c r="A2865">
        <v>2864</v>
      </c>
      <c r="B2865" s="23" t="s">
        <v>2892</v>
      </c>
      <c r="C2865" s="22">
        <v>1</v>
      </c>
      <c r="D2865" s="26">
        <f t="shared" si="136"/>
        <v>2.48015873015873E-4</v>
      </c>
      <c r="E2865" s="26">
        <f t="shared" si="137"/>
        <v>8.9718284586398715E-5</v>
      </c>
      <c r="F2865" s="27">
        <f t="shared" si="138"/>
        <v>8.9718284586398717E-2</v>
      </c>
      <c r="G2865" s="27"/>
      <c r="H2865" s="27"/>
      <c r="I2865" s="27"/>
    </row>
    <row r="2866" spans="1:9" x14ac:dyDescent="0.35">
      <c r="A2866">
        <v>2865</v>
      </c>
      <c r="B2866" s="23" t="s">
        <v>2893</v>
      </c>
      <c r="C2866" s="22">
        <v>1</v>
      </c>
      <c r="D2866" s="26">
        <f t="shared" si="136"/>
        <v>2.48015873015873E-4</v>
      </c>
      <c r="E2866" s="26">
        <f t="shared" si="137"/>
        <v>8.9718284586398715E-5</v>
      </c>
      <c r="F2866" s="27">
        <f t="shared" si="138"/>
        <v>8.9718284586398717E-2</v>
      </c>
      <c r="G2866" s="27"/>
      <c r="H2866" s="27"/>
      <c r="I2866" s="27"/>
    </row>
    <row r="2867" spans="1:9" x14ac:dyDescent="0.35">
      <c r="A2867">
        <v>2866</v>
      </c>
      <c r="B2867" s="23" t="s">
        <v>2894</v>
      </c>
      <c r="C2867" s="22">
        <v>1</v>
      </c>
      <c r="D2867" s="26">
        <f t="shared" si="136"/>
        <v>2.48015873015873E-4</v>
      </c>
      <c r="E2867" s="26">
        <f t="shared" si="137"/>
        <v>8.9718284586398715E-5</v>
      </c>
      <c r="F2867" s="27">
        <f t="shared" si="138"/>
        <v>8.9718284586398717E-2</v>
      </c>
      <c r="G2867" s="27"/>
      <c r="H2867" s="27"/>
      <c r="I2867" s="27"/>
    </row>
    <row r="2868" spans="1:9" x14ac:dyDescent="0.35">
      <c r="A2868">
        <v>2867</v>
      </c>
      <c r="B2868" s="23" t="s">
        <v>2895</v>
      </c>
      <c r="C2868" s="22">
        <v>1</v>
      </c>
      <c r="D2868" s="26">
        <f t="shared" si="136"/>
        <v>2.48015873015873E-4</v>
      </c>
      <c r="E2868" s="26">
        <f t="shared" si="137"/>
        <v>8.9718284586398715E-5</v>
      </c>
      <c r="F2868" s="27">
        <f t="shared" si="138"/>
        <v>8.9718284586398717E-2</v>
      </c>
      <c r="G2868" s="27"/>
      <c r="H2868" s="27"/>
      <c r="I2868" s="27"/>
    </row>
    <row r="2869" spans="1:9" x14ac:dyDescent="0.35">
      <c r="A2869">
        <v>2868</v>
      </c>
      <c r="B2869" s="23" t="s">
        <v>2896</v>
      </c>
      <c r="C2869" s="22">
        <v>1</v>
      </c>
      <c r="D2869" s="26">
        <f t="shared" si="136"/>
        <v>2.48015873015873E-4</v>
      </c>
      <c r="E2869" s="26">
        <f t="shared" si="137"/>
        <v>8.9718284586398715E-5</v>
      </c>
      <c r="F2869" s="27">
        <f t="shared" si="138"/>
        <v>8.9718284586398717E-2</v>
      </c>
      <c r="G2869" s="27"/>
      <c r="H2869" s="27"/>
      <c r="I2869" s="27"/>
    </row>
    <row r="2870" spans="1:9" x14ac:dyDescent="0.35">
      <c r="A2870">
        <v>2869</v>
      </c>
      <c r="B2870" s="23" t="s">
        <v>2897</v>
      </c>
      <c r="C2870" s="22">
        <v>1</v>
      </c>
      <c r="D2870" s="26">
        <f t="shared" si="136"/>
        <v>2.48015873015873E-4</v>
      </c>
      <c r="E2870" s="26">
        <f t="shared" si="137"/>
        <v>8.9718284586398715E-5</v>
      </c>
      <c r="F2870" s="27">
        <f t="shared" si="138"/>
        <v>8.9718284586398717E-2</v>
      </c>
      <c r="G2870" s="27"/>
      <c r="H2870" s="27"/>
      <c r="I2870" s="27"/>
    </row>
    <row r="2871" spans="1:9" x14ac:dyDescent="0.35">
      <c r="A2871">
        <v>2870</v>
      </c>
      <c r="B2871" s="23" t="s">
        <v>2898</v>
      </c>
      <c r="C2871" s="22">
        <v>1</v>
      </c>
      <c r="D2871" s="26">
        <f t="shared" si="136"/>
        <v>2.48015873015873E-4</v>
      </c>
      <c r="E2871" s="26">
        <f t="shared" si="137"/>
        <v>8.9718284586398715E-5</v>
      </c>
      <c r="F2871" s="27">
        <f t="shared" si="138"/>
        <v>8.9718284586398717E-2</v>
      </c>
      <c r="G2871" s="27"/>
      <c r="H2871" s="27"/>
      <c r="I2871" s="27"/>
    </row>
    <row r="2872" spans="1:9" x14ac:dyDescent="0.35">
      <c r="A2872">
        <v>2871</v>
      </c>
      <c r="B2872" s="23" t="s">
        <v>2899</v>
      </c>
      <c r="C2872" s="22">
        <v>1</v>
      </c>
      <c r="D2872" s="26">
        <f t="shared" si="136"/>
        <v>2.48015873015873E-4</v>
      </c>
      <c r="E2872" s="26">
        <f t="shared" si="137"/>
        <v>8.9718284586398715E-5</v>
      </c>
      <c r="F2872" s="27">
        <f t="shared" si="138"/>
        <v>8.9718284586398717E-2</v>
      </c>
      <c r="G2872" s="27"/>
      <c r="H2872" s="27"/>
      <c r="I2872" s="27"/>
    </row>
    <row r="2873" spans="1:9" x14ac:dyDescent="0.35">
      <c r="A2873">
        <v>2872</v>
      </c>
      <c r="B2873" s="23" t="s">
        <v>2900</v>
      </c>
      <c r="C2873" s="22">
        <v>1</v>
      </c>
      <c r="D2873" s="26">
        <f t="shared" si="136"/>
        <v>2.48015873015873E-4</v>
      </c>
      <c r="E2873" s="26">
        <f t="shared" si="137"/>
        <v>8.9718284586398715E-5</v>
      </c>
      <c r="F2873" s="27">
        <f t="shared" si="138"/>
        <v>8.9718284586398717E-2</v>
      </c>
      <c r="G2873" s="27"/>
      <c r="H2873" s="27"/>
      <c r="I2873" s="27"/>
    </row>
    <row r="2874" spans="1:9" x14ac:dyDescent="0.35">
      <c r="A2874">
        <v>2873</v>
      </c>
      <c r="B2874" s="23" t="s">
        <v>2901</v>
      </c>
      <c r="C2874" s="22">
        <v>1</v>
      </c>
      <c r="D2874" s="26">
        <f t="shared" si="136"/>
        <v>2.48015873015873E-4</v>
      </c>
      <c r="E2874" s="26">
        <f t="shared" si="137"/>
        <v>8.9718284586398715E-5</v>
      </c>
      <c r="F2874" s="27">
        <f t="shared" si="138"/>
        <v>8.9718284586398717E-2</v>
      </c>
      <c r="G2874" s="27"/>
      <c r="H2874" s="27"/>
      <c r="I2874" s="27"/>
    </row>
    <row r="2875" spans="1:9" x14ac:dyDescent="0.35">
      <c r="A2875">
        <v>2874</v>
      </c>
      <c r="B2875" s="23" t="s">
        <v>2902</v>
      </c>
      <c r="C2875" s="22">
        <v>1</v>
      </c>
      <c r="D2875" s="26">
        <f t="shared" si="136"/>
        <v>2.48015873015873E-4</v>
      </c>
      <c r="E2875" s="26">
        <f t="shared" si="137"/>
        <v>8.9718284586398715E-5</v>
      </c>
      <c r="F2875" s="27">
        <f t="shared" si="138"/>
        <v>8.9718284586398717E-2</v>
      </c>
      <c r="G2875" s="27"/>
      <c r="H2875" s="27"/>
      <c r="I2875" s="27"/>
    </row>
    <row r="2876" spans="1:9" x14ac:dyDescent="0.35">
      <c r="A2876">
        <v>2875</v>
      </c>
      <c r="B2876" s="23" t="s">
        <v>2903</v>
      </c>
      <c r="C2876" s="22">
        <v>1</v>
      </c>
      <c r="D2876" s="26">
        <f t="shared" si="136"/>
        <v>2.48015873015873E-4</v>
      </c>
      <c r="E2876" s="26">
        <f t="shared" si="137"/>
        <v>8.9718284586398715E-5</v>
      </c>
      <c r="F2876" s="27">
        <f t="shared" si="138"/>
        <v>8.9718284586398717E-2</v>
      </c>
      <c r="G2876" s="27"/>
      <c r="H2876" s="27"/>
      <c r="I2876" s="27"/>
    </row>
    <row r="2877" spans="1:9" x14ac:dyDescent="0.35">
      <c r="A2877">
        <v>2876</v>
      </c>
      <c r="B2877" s="23" t="s">
        <v>2904</v>
      </c>
      <c r="C2877" s="22">
        <v>1</v>
      </c>
      <c r="D2877" s="26">
        <f t="shared" si="136"/>
        <v>2.48015873015873E-4</v>
      </c>
      <c r="E2877" s="26">
        <f t="shared" si="137"/>
        <v>8.9718284586398715E-5</v>
      </c>
      <c r="F2877" s="27">
        <f t="shared" si="138"/>
        <v>8.9718284586398717E-2</v>
      </c>
      <c r="G2877" s="27"/>
      <c r="H2877" s="27"/>
      <c r="I2877" s="27"/>
    </row>
    <row r="2878" spans="1:9" x14ac:dyDescent="0.35">
      <c r="A2878">
        <v>2877</v>
      </c>
      <c r="B2878" s="23" t="s">
        <v>2905</v>
      </c>
      <c r="C2878" s="22">
        <v>1</v>
      </c>
      <c r="D2878" s="26">
        <f t="shared" si="136"/>
        <v>2.48015873015873E-4</v>
      </c>
      <c r="E2878" s="26">
        <f t="shared" si="137"/>
        <v>8.9718284586398715E-5</v>
      </c>
      <c r="F2878" s="27">
        <f t="shared" si="138"/>
        <v>8.9718284586398717E-2</v>
      </c>
      <c r="G2878" s="27"/>
      <c r="H2878" s="27"/>
      <c r="I2878" s="27"/>
    </row>
    <row r="2879" spans="1:9" x14ac:dyDescent="0.35">
      <c r="A2879">
        <v>2878</v>
      </c>
      <c r="B2879" s="23" t="s">
        <v>2906</v>
      </c>
      <c r="C2879" s="22">
        <v>1</v>
      </c>
      <c r="D2879" s="26">
        <f t="shared" si="136"/>
        <v>2.48015873015873E-4</v>
      </c>
      <c r="E2879" s="26">
        <f t="shared" si="137"/>
        <v>8.9718284586398715E-5</v>
      </c>
      <c r="F2879" s="27">
        <f t="shared" si="138"/>
        <v>8.9718284586398717E-2</v>
      </c>
      <c r="G2879" s="27"/>
      <c r="H2879" s="27"/>
      <c r="I2879" s="27"/>
    </row>
    <row r="2880" spans="1:9" x14ac:dyDescent="0.35">
      <c r="A2880">
        <v>2879</v>
      </c>
      <c r="B2880" s="23" t="s">
        <v>2907</v>
      </c>
      <c r="C2880" s="22">
        <v>1</v>
      </c>
      <c r="D2880" s="26">
        <f t="shared" si="136"/>
        <v>2.48015873015873E-4</v>
      </c>
      <c r="E2880" s="26">
        <f t="shared" si="137"/>
        <v>8.9718284586398715E-5</v>
      </c>
      <c r="F2880" s="27">
        <f t="shared" si="138"/>
        <v>8.9718284586398717E-2</v>
      </c>
      <c r="G2880" s="27"/>
      <c r="H2880" s="27"/>
      <c r="I2880" s="27"/>
    </row>
    <row r="2881" spans="1:9" x14ac:dyDescent="0.35">
      <c r="A2881">
        <v>2880</v>
      </c>
      <c r="B2881" s="23" t="s">
        <v>2908</v>
      </c>
      <c r="C2881" s="22">
        <v>1</v>
      </c>
      <c r="D2881" s="26">
        <f t="shared" si="136"/>
        <v>2.48015873015873E-4</v>
      </c>
      <c r="E2881" s="26">
        <f t="shared" si="137"/>
        <v>8.9718284586398715E-5</v>
      </c>
      <c r="F2881" s="27">
        <f t="shared" si="138"/>
        <v>8.9718284586398717E-2</v>
      </c>
      <c r="G2881" s="27"/>
      <c r="H2881" s="27"/>
      <c r="I2881" s="27"/>
    </row>
    <row r="2882" spans="1:9" x14ac:dyDescent="0.35">
      <c r="A2882">
        <v>2881</v>
      </c>
      <c r="B2882" s="23" t="s">
        <v>2909</v>
      </c>
      <c r="C2882" s="22">
        <v>1</v>
      </c>
      <c r="D2882" s="26">
        <f t="shared" ref="D2882:D2945" si="139">$C2882/$M$3</f>
        <v>2.48015873015873E-4</v>
      </c>
      <c r="E2882" s="26">
        <f t="shared" ref="E2882:E2945" si="140">$C2882/$M$4</f>
        <v>8.9718284586398715E-5</v>
      </c>
      <c r="F2882" s="27">
        <f t="shared" si="138"/>
        <v>8.9718284586398717E-2</v>
      </c>
      <c r="G2882" s="27"/>
      <c r="H2882" s="27"/>
      <c r="I2882" s="27"/>
    </row>
    <row r="2883" spans="1:9" x14ac:dyDescent="0.35">
      <c r="A2883">
        <v>2882</v>
      </c>
      <c r="B2883" s="23" t="s">
        <v>2910</v>
      </c>
      <c r="C2883" s="22">
        <v>1</v>
      </c>
      <c r="D2883" s="26">
        <f t="shared" si="139"/>
        <v>2.48015873015873E-4</v>
      </c>
      <c r="E2883" s="26">
        <f t="shared" si="140"/>
        <v>8.9718284586398715E-5</v>
      </c>
      <c r="F2883" s="27">
        <f t="shared" ref="F2883:F2946" si="141">(C2883/$M$4)*1000</f>
        <v>8.9718284586398717E-2</v>
      </c>
      <c r="G2883" s="27"/>
      <c r="H2883" s="27"/>
      <c r="I2883" s="27"/>
    </row>
    <row r="2884" spans="1:9" x14ac:dyDescent="0.35">
      <c r="A2884">
        <v>2883</v>
      </c>
      <c r="B2884" s="23" t="s">
        <v>2911</v>
      </c>
      <c r="C2884" s="22">
        <v>1</v>
      </c>
      <c r="D2884" s="26">
        <f t="shared" si="139"/>
        <v>2.48015873015873E-4</v>
      </c>
      <c r="E2884" s="26">
        <f t="shared" si="140"/>
        <v>8.9718284586398715E-5</v>
      </c>
      <c r="F2884" s="27">
        <f t="shared" si="141"/>
        <v>8.9718284586398717E-2</v>
      </c>
      <c r="G2884" s="27"/>
      <c r="H2884" s="27"/>
      <c r="I2884" s="27"/>
    </row>
    <row r="2885" spans="1:9" x14ac:dyDescent="0.35">
      <c r="A2885">
        <v>2884</v>
      </c>
      <c r="B2885" s="23" t="s">
        <v>2912</v>
      </c>
      <c r="C2885" s="22">
        <v>1</v>
      </c>
      <c r="D2885" s="26">
        <f t="shared" si="139"/>
        <v>2.48015873015873E-4</v>
      </c>
      <c r="E2885" s="26">
        <f t="shared" si="140"/>
        <v>8.9718284586398715E-5</v>
      </c>
      <c r="F2885" s="27">
        <f t="shared" si="141"/>
        <v>8.9718284586398717E-2</v>
      </c>
      <c r="G2885" s="27"/>
      <c r="H2885" s="27"/>
      <c r="I2885" s="27"/>
    </row>
    <row r="2886" spans="1:9" x14ac:dyDescent="0.35">
      <c r="A2886">
        <v>2885</v>
      </c>
      <c r="B2886" s="23" t="s">
        <v>2913</v>
      </c>
      <c r="C2886" s="22">
        <v>1</v>
      </c>
      <c r="D2886" s="26">
        <f t="shared" si="139"/>
        <v>2.48015873015873E-4</v>
      </c>
      <c r="E2886" s="26">
        <f t="shared" si="140"/>
        <v>8.9718284586398715E-5</v>
      </c>
      <c r="F2886" s="27">
        <f t="shared" si="141"/>
        <v>8.9718284586398717E-2</v>
      </c>
      <c r="G2886" s="27"/>
      <c r="H2886" s="27"/>
      <c r="I2886" s="27"/>
    </row>
    <row r="2887" spans="1:9" x14ac:dyDescent="0.35">
      <c r="A2887">
        <v>2886</v>
      </c>
      <c r="B2887" s="23" t="s">
        <v>2914</v>
      </c>
      <c r="C2887" s="22">
        <v>1</v>
      </c>
      <c r="D2887" s="26">
        <f t="shared" si="139"/>
        <v>2.48015873015873E-4</v>
      </c>
      <c r="E2887" s="26">
        <f t="shared" si="140"/>
        <v>8.9718284586398715E-5</v>
      </c>
      <c r="F2887" s="27">
        <f t="shared" si="141"/>
        <v>8.9718284586398717E-2</v>
      </c>
      <c r="G2887" s="27"/>
      <c r="H2887" s="27"/>
      <c r="I2887" s="27"/>
    </row>
    <row r="2888" spans="1:9" x14ac:dyDescent="0.35">
      <c r="A2888">
        <v>2887</v>
      </c>
      <c r="B2888" s="23" t="s">
        <v>2915</v>
      </c>
      <c r="C2888" s="22">
        <v>1</v>
      </c>
      <c r="D2888" s="26">
        <f t="shared" si="139"/>
        <v>2.48015873015873E-4</v>
      </c>
      <c r="E2888" s="26">
        <f t="shared" si="140"/>
        <v>8.9718284586398715E-5</v>
      </c>
      <c r="F2888" s="27">
        <f t="shared" si="141"/>
        <v>8.9718284586398717E-2</v>
      </c>
      <c r="G2888" s="27"/>
      <c r="H2888" s="27"/>
      <c r="I2888" s="27"/>
    </row>
    <row r="2889" spans="1:9" x14ac:dyDescent="0.35">
      <c r="A2889">
        <v>2888</v>
      </c>
      <c r="B2889" s="23" t="s">
        <v>2916</v>
      </c>
      <c r="C2889" s="22">
        <v>1</v>
      </c>
      <c r="D2889" s="26">
        <f t="shared" si="139"/>
        <v>2.48015873015873E-4</v>
      </c>
      <c r="E2889" s="26">
        <f t="shared" si="140"/>
        <v>8.9718284586398715E-5</v>
      </c>
      <c r="F2889" s="27">
        <f t="shared" si="141"/>
        <v>8.9718284586398717E-2</v>
      </c>
      <c r="G2889" s="27"/>
      <c r="H2889" s="27"/>
      <c r="I2889" s="27"/>
    </row>
    <row r="2890" spans="1:9" x14ac:dyDescent="0.35">
      <c r="A2890">
        <v>2889</v>
      </c>
      <c r="B2890" s="23" t="s">
        <v>2917</v>
      </c>
      <c r="C2890" s="22">
        <v>1</v>
      </c>
      <c r="D2890" s="26">
        <f t="shared" si="139"/>
        <v>2.48015873015873E-4</v>
      </c>
      <c r="E2890" s="26">
        <f t="shared" si="140"/>
        <v>8.9718284586398715E-5</v>
      </c>
      <c r="F2890" s="27">
        <f t="shared" si="141"/>
        <v>8.9718284586398717E-2</v>
      </c>
      <c r="G2890" s="27"/>
      <c r="H2890" s="27"/>
      <c r="I2890" s="27"/>
    </row>
    <row r="2891" spans="1:9" x14ac:dyDescent="0.35">
      <c r="A2891">
        <v>2890</v>
      </c>
      <c r="B2891" s="23" t="s">
        <v>2918</v>
      </c>
      <c r="C2891" s="22">
        <v>1</v>
      </c>
      <c r="D2891" s="26">
        <f t="shared" si="139"/>
        <v>2.48015873015873E-4</v>
      </c>
      <c r="E2891" s="26">
        <f t="shared" si="140"/>
        <v>8.9718284586398715E-5</v>
      </c>
      <c r="F2891" s="27">
        <f t="shared" si="141"/>
        <v>8.9718284586398717E-2</v>
      </c>
      <c r="G2891" s="27"/>
      <c r="H2891" s="27"/>
      <c r="I2891" s="27"/>
    </row>
    <row r="2892" spans="1:9" x14ac:dyDescent="0.35">
      <c r="A2892">
        <v>2891</v>
      </c>
      <c r="B2892" s="23" t="s">
        <v>2919</v>
      </c>
      <c r="C2892" s="22">
        <v>1</v>
      </c>
      <c r="D2892" s="26">
        <f t="shared" si="139"/>
        <v>2.48015873015873E-4</v>
      </c>
      <c r="E2892" s="26">
        <f t="shared" si="140"/>
        <v>8.9718284586398715E-5</v>
      </c>
      <c r="F2892" s="27">
        <f t="shared" si="141"/>
        <v>8.9718284586398717E-2</v>
      </c>
      <c r="G2892" s="27"/>
      <c r="H2892" s="27"/>
      <c r="I2892" s="27"/>
    </row>
    <row r="2893" spans="1:9" x14ac:dyDescent="0.35">
      <c r="A2893">
        <v>2892</v>
      </c>
      <c r="B2893" s="23" t="s">
        <v>2920</v>
      </c>
      <c r="C2893" s="22">
        <v>1</v>
      </c>
      <c r="D2893" s="26">
        <f t="shared" si="139"/>
        <v>2.48015873015873E-4</v>
      </c>
      <c r="E2893" s="26">
        <f t="shared" si="140"/>
        <v>8.9718284586398715E-5</v>
      </c>
      <c r="F2893" s="27">
        <f t="shared" si="141"/>
        <v>8.9718284586398717E-2</v>
      </c>
      <c r="G2893" s="27"/>
      <c r="H2893" s="27"/>
      <c r="I2893" s="27"/>
    </row>
    <row r="2894" spans="1:9" x14ac:dyDescent="0.35">
      <c r="A2894">
        <v>2893</v>
      </c>
      <c r="B2894" s="23" t="s">
        <v>2921</v>
      </c>
      <c r="C2894" s="22">
        <v>1</v>
      </c>
      <c r="D2894" s="26">
        <f t="shared" si="139"/>
        <v>2.48015873015873E-4</v>
      </c>
      <c r="E2894" s="26">
        <f t="shared" si="140"/>
        <v>8.9718284586398715E-5</v>
      </c>
      <c r="F2894" s="27">
        <f t="shared" si="141"/>
        <v>8.9718284586398717E-2</v>
      </c>
      <c r="G2894" s="27"/>
      <c r="H2894" s="27"/>
      <c r="I2894" s="27"/>
    </row>
    <row r="2895" spans="1:9" x14ac:dyDescent="0.35">
      <c r="A2895">
        <v>2894</v>
      </c>
      <c r="B2895" s="23" t="s">
        <v>2922</v>
      </c>
      <c r="C2895" s="22">
        <v>1</v>
      </c>
      <c r="D2895" s="26">
        <f t="shared" si="139"/>
        <v>2.48015873015873E-4</v>
      </c>
      <c r="E2895" s="26">
        <f t="shared" si="140"/>
        <v>8.9718284586398715E-5</v>
      </c>
      <c r="F2895" s="27">
        <f t="shared" si="141"/>
        <v>8.9718284586398717E-2</v>
      </c>
      <c r="G2895" s="27"/>
      <c r="H2895" s="27"/>
      <c r="I2895" s="27"/>
    </row>
    <row r="2896" spans="1:9" x14ac:dyDescent="0.35">
      <c r="A2896">
        <v>2895</v>
      </c>
      <c r="B2896" s="23" t="s">
        <v>2923</v>
      </c>
      <c r="C2896" s="22">
        <v>1</v>
      </c>
      <c r="D2896" s="26">
        <f t="shared" si="139"/>
        <v>2.48015873015873E-4</v>
      </c>
      <c r="E2896" s="26">
        <f t="shared" si="140"/>
        <v>8.9718284586398715E-5</v>
      </c>
      <c r="F2896" s="27">
        <f t="shared" si="141"/>
        <v>8.9718284586398717E-2</v>
      </c>
      <c r="G2896" s="27"/>
      <c r="H2896" s="27"/>
      <c r="I2896" s="27"/>
    </row>
    <row r="2897" spans="1:9" x14ac:dyDescent="0.35">
      <c r="A2897">
        <v>2896</v>
      </c>
      <c r="B2897" s="23" t="s">
        <v>2924</v>
      </c>
      <c r="C2897" s="22">
        <v>1</v>
      </c>
      <c r="D2897" s="26">
        <f t="shared" si="139"/>
        <v>2.48015873015873E-4</v>
      </c>
      <c r="E2897" s="26">
        <f t="shared" si="140"/>
        <v>8.9718284586398715E-5</v>
      </c>
      <c r="F2897" s="27">
        <f t="shared" si="141"/>
        <v>8.9718284586398717E-2</v>
      </c>
      <c r="G2897" s="27"/>
      <c r="H2897" s="27"/>
      <c r="I2897" s="27"/>
    </row>
    <row r="2898" spans="1:9" x14ac:dyDescent="0.35">
      <c r="A2898">
        <v>2897</v>
      </c>
      <c r="B2898" s="23" t="s">
        <v>2925</v>
      </c>
      <c r="C2898" s="22">
        <v>1</v>
      </c>
      <c r="D2898" s="26">
        <f t="shared" si="139"/>
        <v>2.48015873015873E-4</v>
      </c>
      <c r="E2898" s="26">
        <f t="shared" si="140"/>
        <v>8.9718284586398715E-5</v>
      </c>
      <c r="F2898" s="27">
        <f t="shared" si="141"/>
        <v>8.9718284586398717E-2</v>
      </c>
      <c r="G2898" s="27"/>
      <c r="H2898" s="27"/>
      <c r="I2898" s="27"/>
    </row>
    <row r="2899" spans="1:9" x14ac:dyDescent="0.35">
      <c r="A2899">
        <v>2898</v>
      </c>
      <c r="B2899" s="23" t="s">
        <v>2926</v>
      </c>
      <c r="C2899" s="22">
        <v>1</v>
      </c>
      <c r="D2899" s="26">
        <f t="shared" si="139"/>
        <v>2.48015873015873E-4</v>
      </c>
      <c r="E2899" s="26">
        <f t="shared" si="140"/>
        <v>8.9718284586398715E-5</v>
      </c>
      <c r="F2899" s="27">
        <f t="shared" si="141"/>
        <v>8.9718284586398717E-2</v>
      </c>
      <c r="G2899" s="27"/>
      <c r="H2899" s="27"/>
      <c r="I2899" s="27"/>
    </row>
    <row r="2900" spans="1:9" x14ac:dyDescent="0.35">
      <c r="A2900">
        <v>2899</v>
      </c>
      <c r="B2900" s="23" t="s">
        <v>2927</v>
      </c>
      <c r="C2900" s="22">
        <v>1</v>
      </c>
      <c r="D2900" s="26">
        <f t="shared" si="139"/>
        <v>2.48015873015873E-4</v>
      </c>
      <c r="E2900" s="26">
        <f t="shared" si="140"/>
        <v>8.9718284586398715E-5</v>
      </c>
      <c r="F2900" s="27">
        <f t="shared" si="141"/>
        <v>8.9718284586398717E-2</v>
      </c>
      <c r="G2900" s="27"/>
      <c r="H2900" s="27"/>
      <c r="I2900" s="27"/>
    </row>
    <row r="2901" spans="1:9" x14ac:dyDescent="0.35">
      <c r="A2901">
        <v>2900</v>
      </c>
      <c r="B2901" s="23" t="s">
        <v>2928</v>
      </c>
      <c r="C2901" s="22">
        <v>1</v>
      </c>
      <c r="D2901" s="26">
        <f t="shared" si="139"/>
        <v>2.48015873015873E-4</v>
      </c>
      <c r="E2901" s="26">
        <f t="shared" si="140"/>
        <v>8.9718284586398715E-5</v>
      </c>
      <c r="F2901" s="27">
        <f t="shared" si="141"/>
        <v>8.9718284586398717E-2</v>
      </c>
      <c r="G2901" s="27"/>
      <c r="H2901" s="27"/>
      <c r="I2901" s="27"/>
    </row>
    <row r="2902" spans="1:9" x14ac:dyDescent="0.35">
      <c r="A2902">
        <v>2901</v>
      </c>
      <c r="B2902" s="23" t="s">
        <v>2929</v>
      </c>
      <c r="C2902" s="22">
        <v>1</v>
      </c>
      <c r="D2902" s="26">
        <f t="shared" si="139"/>
        <v>2.48015873015873E-4</v>
      </c>
      <c r="E2902" s="26">
        <f t="shared" si="140"/>
        <v>8.9718284586398715E-5</v>
      </c>
      <c r="F2902" s="27">
        <f t="shared" si="141"/>
        <v>8.9718284586398717E-2</v>
      </c>
      <c r="G2902" s="27"/>
      <c r="H2902" s="27"/>
      <c r="I2902" s="27"/>
    </row>
    <row r="2903" spans="1:9" x14ac:dyDescent="0.35">
      <c r="A2903">
        <v>2902</v>
      </c>
      <c r="B2903" s="23" t="s">
        <v>2930</v>
      </c>
      <c r="C2903" s="22">
        <v>1</v>
      </c>
      <c r="D2903" s="26">
        <f t="shared" si="139"/>
        <v>2.48015873015873E-4</v>
      </c>
      <c r="E2903" s="26">
        <f t="shared" si="140"/>
        <v>8.9718284586398715E-5</v>
      </c>
      <c r="F2903" s="27">
        <f t="shared" si="141"/>
        <v>8.9718284586398717E-2</v>
      </c>
      <c r="G2903" s="27"/>
      <c r="H2903" s="27"/>
      <c r="I2903" s="27"/>
    </row>
    <row r="2904" spans="1:9" x14ac:dyDescent="0.35">
      <c r="A2904">
        <v>2903</v>
      </c>
      <c r="B2904" s="23" t="s">
        <v>2931</v>
      </c>
      <c r="C2904" s="22">
        <v>1</v>
      </c>
      <c r="D2904" s="26">
        <f t="shared" si="139"/>
        <v>2.48015873015873E-4</v>
      </c>
      <c r="E2904" s="26">
        <f t="shared" si="140"/>
        <v>8.9718284586398715E-5</v>
      </c>
      <c r="F2904" s="27">
        <f t="shared" si="141"/>
        <v>8.9718284586398717E-2</v>
      </c>
      <c r="G2904" s="27"/>
      <c r="H2904" s="27"/>
      <c r="I2904" s="27"/>
    </row>
    <row r="2905" spans="1:9" x14ac:dyDescent="0.35">
      <c r="A2905">
        <v>2904</v>
      </c>
      <c r="B2905" s="23" t="s">
        <v>2932</v>
      </c>
      <c r="C2905" s="22">
        <v>1</v>
      </c>
      <c r="D2905" s="26">
        <f t="shared" si="139"/>
        <v>2.48015873015873E-4</v>
      </c>
      <c r="E2905" s="26">
        <f t="shared" si="140"/>
        <v>8.9718284586398715E-5</v>
      </c>
      <c r="F2905" s="27">
        <f t="shared" si="141"/>
        <v>8.9718284586398717E-2</v>
      </c>
      <c r="G2905" s="27"/>
      <c r="H2905" s="27"/>
      <c r="I2905" s="27"/>
    </row>
    <row r="2906" spans="1:9" x14ac:dyDescent="0.35">
      <c r="A2906">
        <v>2905</v>
      </c>
      <c r="B2906" s="23" t="s">
        <v>2933</v>
      </c>
      <c r="C2906" s="22">
        <v>1</v>
      </c>
      <c r="D2906" s="26">
        <f t="shared" si="139"/>
        <v>2.48015873015873E-4</v>
      </c>
      <c r="E2906" s="26">
        <f t="shared" si="140"/>
        <v>8.9718284586398715E-5</v>
      </c>
      <c r="F2906" s="27">
        <f t="shared" si="141"/>
        <v>8.9718284586398717E-2</v>
      </c>
      <c r="G2906" s="27"/>
      <c r="H2906" s="27"/>
      <c r="I2906" s="27"/>
    </row>
    <row r="2907" spans="1:9" x14ac:dyDescent="0.35">
      <c r="A2907">
        <v>2906</v>
      </c>
      <c r="B2907" s="23" t="s">
        <v>2934</v>
      </c>
      <c r="C2907" s="22">
        <v>1</v>
      </c>
      <c r="D2907" s="26">
        <f t="shared" si="139"/>
        <v>2.48015873015873E-4</v>
      </c>
      <c r="E2907" s="26">
        <f t="shared" si="140"/>
        <v>8.9718284586398715E-5</v>
      </c>
      <c r="F2907" s="27">
        <f t="shared" si="141"/>
        <v>8.9718284586398717E-2</v>
      </c>
      <c r="G2907" s="27"/>
      <c r="H2907" s="27"/>
      <c r="I2907" s="27"/>
    </row>
    <row r="2908" spans="1:9" x14ac:dyDescent="0.35">
      <c r="A2908">
        <v>2907</v>
      </c>
      <c r="B2908" s="23" t="s">
        <v>2935</v>
      </c>
      <c r="C2908" s="22">
        <v>1</v>
      </c>
      <c r="D2908" s="26">
        <f t="shared" si="139"/>
        <v>2.48015873015873E-4</v>
      </c>
      <c r="E2908" s="26">
        <f t="shared" si="140"/>
        <v>8.9718284586398715E-5</v>
      </c>
      <c r="F2908" s="27">
        <f t="shared" si="141"/>
        <v>8.9718284586398717E-2</v>
      </c>
      <c r="G2908" s="27"/>
      <c r="H2908" s="27"/>
      <c r="I2908" s="27"/>
    </row>
    <row r="2909" spans="1:9" x14ac:dyDescent="0.35">
      <c r="A2909">
        <v>2908</v>
      </c>
      <c r="B2909" s="23" t="s">
        <v>2936</v>
      </c>
      <c r="C2909" s="22">
        <v>1</v>
      </c>
      <c r="D2909" s="26">
        <f t="shared" si="139"/>
        <v>2.48015873015873E-4</v>
      </c>
      <c r="E2909" s="26">
        <f t="shared" si="140"/>
        <v>8.9718284586398715E-5</v>
      </c>
      <c r="F2909" s="27">
        <f t="shared" si="141"/>
        <v>8.9718284586398717E-2</v>
      </c>
      <c r="G2909" s="27"/>
      <c r="H2909" s="27"/>
      <c r="I2909" s="27"/>
    </row>
    <row r="2910" spans="1:9" x14ac:dyDescent="0.35">
      <c r="A2910">
        <v>2909</v>
      </c>
      <c r="B2910" s="23" t="s">
        <v>2937</v>
      </c>
      <c r="C2910" s="22">
        <v>1</v>
      </c>
      <c r="D2910" s="26">
        <f t="shared" si="139"/>
        <v>2.48015873015873E-4</v>
      </c>
      <c r="E2910" s="26">
        <f t="shared" si="140"/>
        <v>8.9718284586398715E-5</v>
      </c>
      <c r="F2910" s="27">
        <f t="shared" si="141"/>
        <v>8.9718284586398717E-2</v>
      </c>
      <c r="G2910" s="27"/>
      <c r="H2910" s="27"/>
      <c r="I2910" s="27"/>
    </row>
    <row r="2911" spans="1:9" x14ac:dyDescent="0.35">
      <c r="A2911">
        <v>2910</v>
      </c>
      <c r="B2911" s="23" t="s">
        <v>2938</v>
      </c>
      <c r="C2911" s="22">
        <v>1</v>
      </c>
      <c r="D2911" s="26">
        <f t="shared" si="139"/>
        <v>2.48015873015873E-4</v>
      </c>
      <c r="E2911" s="26">
        <f t="shared" si="140"/>
        <v>8.9718284586398715E-5</v>
      </c>
      <c r="F2911" s="27">
        <f t="shared" si="141"/>
        <v>8.9718284586398717E-2</v>
      </c>
      <c r="G2911" s="27"/>
      <c r="H2911" s="27"/>
      <c r="I2911" s="27"/>
    </row>
    <row r="2912" spans="1:9" x14ac:dyDescent="0.35">
      <c r="A2912">
        <v>2911</v>
      </c>
      <c r="B2912" s="23" t="s">
        <v>2939</v>
      </c>
      <c r="C2912" s="22">
        <v>1</v>
      </c>
      <c r="D2912" s="26">
        <f t="shared" si="139"/>
        <v>2.48015873015873E-4</v>
      </c>
      <c r="E2912" s="26">
        <f t="shared" si="140"/>
        <v>8.9718284586398715E-5</v>
      </c>
      <c r="F2912" s="27">
        <f t="shared" si="141"/>
        <v>8.9718284586398717E-2</v>
      </c>
      <c r="G2912" s="27"/>
      <c r="H2912" s="27"/>
      <c r="I2912" s="27"/>
    </row>
    <row r="2913" spans="1:9" x14ac:dyDescent="0.35">
      <c r="A2913">
        <v>2912</v>
      </c>
      <c r="B2913" s="23" t="s">
        <v>2940</v>
      </c>
      <c r="C2913" s="22">
        <v>1</v>
      </c>
      <c r="D2913" s="26">
        <f t="shared" si="139"/>
        <v>2.48015873015873E-4</v>
      </c>
      <c r="E2913" s="26">
        <f t="shared" si="140"/>
        <v>8.9718284586398715E-5</v>
      </c>
      <c r="F2913" s="27">
        <f t="shared" si="141"/>
        <v>8.9718284586398717E-2</v>
      </c>
      <c r="G2913" s="27"/>
      <c r="H2913" s="27"/>
      <c r="I2913" s="27"/>
    </row>
    <row r="2914" spans="1:9" x14ac:dyDescent="0.35">
      <c r="A2914">
        <v>2913</v>
      </c>
      <c r="B2914" s="23" t="s">
        <v>2941</v>
      </c>
      <c r="C2914" s="22">
        <v>1</v>
      </c>
      <c r="D2914" s="26">
        <f t="shared" si="139"/>
        <v>2.48015873015873E-4</v>
      </c>
      <c r="E2914" s="26">
        <f t="shared" si="140"/>
        <v>8.9718284586398715E-5</v>
      </c>
      <c r="F2914" s="27">
        <f t="shared" si="141"/>
        <v>8.9718284586398717E-2</v>
      </c>
      <c r="G2914" s="27"/>
      <c r="H2914" s="27"/>
      <c r="I2914" s="27"/>
    </row>
    <row r="2915" spans="1:9" x14ac:dyDescent="0.35">
      <c r="A2915">
        <v>2914</v>
      </c>
      <c r="B2915" s="23" t="s">
        <v>2942</v>
      </c>
      <c r="C2915" s="22">
        <v>1</v>
      </c>
      <c r="D2915" s="26">
        <f t="shared" si="139"/>
        <v>2.48015873015873E-4</v>
      </c>
      <c r="E2915" s="26">
        <f t="shared" si="140"/>
        <v>8.9718284586398715E-5</v>
      </c>
      <c r="F2915" s="27">
        <f t="shared" si="141"/>
        <v>8.9718284586398717E-2</v>
      </c>
      <c r="G2915" s="27"/>
      <c r="H2915" s="27"/>
      <c r="I2915" s="27"/>
    </row>
    <row r="2916" spans="1:9" x14ac:dyDescent="0.35">
      <c r="A2916">
        <v>2915</v>
      </c>
      <c r="B2916" s="23" t="s">
        <v>2943</v>
      </c>
      <c r="C2916" s="22">
        <v>1</v>
      </c>
      <c r="D2916" s="26">
        <f t="shared" si="139"/>
        <v>2.48015873015873E-4</v>
      </c>
      <c r="E2916" s="26">
        <f t="shared" si="140"/>
        <v>8.9718284586398715E-5</v>
      </c>
      <c r="F2916" s="27">
        <f t="shared" si="141"/>
        <v>8.9718284586398717E-2</v>
      </c>
      <c r="G2916" s="27"/>
      <c r="H2916" s="27"/>
      <c r="I2916" s="27"/>
    </row>
    <row r="2917" spans="1:9" x14ac:dyDescent="0.35">
      <c r="A2917">
        <v>2916</v>
      </c>
      <c r="B2917" s="23" t="s">
        <v>2944</v>
      </c>
      <c r="C2917" s="22">
        <v>1</v>
      </c>
      <c r="D2917" s="26">
        <f t="shared" si="139"/>
        <v>2.48015873015873E-4</v>
      </c>
      <c r="E2917" s="26">
        <f t="shared" si="140"/>
        <v>8.9718284586398715E-5</v>
      </c>
      <c r="F2917" s="27">
        <f t="shared" si="141"/>
        <v>8.9718284586398717E-2</v>
      </c>
      <c r="G2917" s="27"/>
      <c r="H2917" s="27"/>
      <c r="I2917" s="27"/>
    </row>
    <row r="2918" spans="1:9" x14ac:dyDescent="0.35">
      <c r="A2918">
        <v>2917</v>
      </c>
      <c r="B2918" s="23" t="s">
        <v>2945</v>
      </c>
      <c r="C2918" s="22">
        <v>1</v>
      </c>
      <c r="D2918" s="26">
        <f t="shared" si="139"/>
        <v>2.48015873015873E-4</v>
      </c>
      <c r="E2918" s="26">
        <f t="shared" si="140"/>
        <v>8.9718284586398715E-5</v>
      </c>
      <c r="F2918" s="27">
        <f t="shared" si="141"/>
        <v>8.9718284586398717E-2</v>
      </c>
      <c r="G2918" s="27"/>
      <c r="H2918" s="27"/>
      <c r="I2918" s="27"/>
    </row>
    <row r="2919" spans="1:9" x14ac:dyDescent="0.35">
      <c r="A2919">
        <v>2918</v>
      </c>
      <c r="B2919" s="23" t="s">
        <v>2946</v>
      </c>
      <c r="C2919" s="22">
        <v>1</v>
      </c>
      <c r="D2919" s="26">
        <f t="shared" si="139"/>
        <v>2.48015873015873E-4</v>
      </c>
      <c r="E2919" s="26">
        <f t="shared" si="140"/>
        <v>8.9718284586398715E-5</v>
      </c>
      <c r="F2919" s="27">
        <f t="shared" si="141"/>
        <v>8.9718284586398717E-2</v>
      </c>
      <c r="G2919" s="27"/>
      <c r="H2919" s="27"/>
      <c r="I2919" s="27"/>
    </row>
    <row r="2920" spans="1:9" x14ac:dyDescent="0.35">
      <c r="A2920">
        <v>2919</v>
      </c>
      <c r="B2920" s="23" t="s">
        <v>2947</v>
      </c>
      <c r="C2920" s="22">
        <v>1</v>
      </c>
      <c r="D2920" s="26">
        <f t="shared" si="139"/>
        <v>2.48015873015873E-4</v>
      </c>
      <c r="E2920" s="26">
        <f t="shared" si="140"/>
        <v>8.9718284586398715E-5</v>
      </c>
      <c r="F2920" s="27">
        <f t="shared" si="141"/>
        <v>8.9718284586398717E-2</v>
      </c>
      <c r="G2920" s="27"/>
      <c r="H2920" s="27"/>
      <c r="I2920" s="27"/>
    </row>
    <row r="2921" spans="1:9" x14ac:dyDescent="0.35">
      <c r="A2921">
        <v>2920</v>
      </c>
      <c r="B2921" s="23" t="s">
        <v>2948</v>
      </c>
      <c r="C2921" s="22">
        <v>1</v>
      </c>
      <c r="D2921" s="26">
        <f t="shared" si="139"/>
        <v>2.48015873015873E-4</v>
      </c>
      <c r="E2921" s="26">
        <f t="shared" si="140"/>
        <v>8.9718284586398715E-5</v>
      </c>
      <c r="F2921" s="27">
        <f t="shared" si="141"/>
        <v>8.9718284586398717E-2</v>
      </c>
      <c r="G2921" s="27"/>
      <c r="H2921" s="27"/>
      <c r="I2921" s="27"/>
    </row>
    <row r="2922" spans="1:9" x14ac:dyDescent="0.35">
      <c r="A2922">
        <v>2921</v>
      </c>
      <c r="B2922" s="23" t="s">
        <v>2949</v>
      </c>
      <c r="C2922" s="22">
        <v>1</v>
      </c>
      <c r="D2922" s="26">
        <f t="shared" si="139"/>
        <v>2.48015873015873E-4</v>
      </c>
      <c r="E2922" s="26">
        <f t="shared" si="140"/>
        <v>8.9718284586398715E-5</v>
      </c>
      <c r="F2922" s="27">
        <f t="shared" si="141"/>
        <v>8.9718284586398717E-2</v>
      </c>
      <c r="G2922" s="27"/>
      <c r="H2922" s="27"/>
      <c r="I2922" s="27"/>
    </row>
    <row r="2923" spans="1:9" x14ac:dyDescent="0.35">
      <c r="A2923">
        <v>2922</v>
      </c>
      <c r="B2923" s="23" t="s">
        <v>2950</v>
      </c>
      <c r="C2923" s="22">
        <v>1</v>
      </c>
      <c r="D2923" s="26">
        <f t="shared" si="139"/>
        <v>2.48015873015873E-4</v>
      </c>
      <c r="E2923" s="26">
        <f t="shared" si="140"/>
        <v>8.9718284586398715E-5</v>
      </c>
      <c r="F2923" s="27">
        <f t="shared" si="141"/>
        <v>8.9718284586398717E-2</v>
      </c>
      <c r="G2923" s="27"/>
      <c r="H2923" s="27"/>
      <c r="I2923" s="27"/>
    </row>
    <row r="2924" spans="1:9" x14ac:dyDescent="0.35">
      <c r="A2924">
        <v>2923</v>
      </c>
      <c r="B2924" s="23" t="s">
        <v>2951</v>
      </c>
      <c r="C2924" s="22">
        <v>1</v>
      </c>
      <c r="D2924" s="26">
        <f t="shared" si="139"/>
        <v>2.48015873015873E-4</v>
      </c>
      <c r="E2924" s="26">
        <f t="shared" si="140"/>
        <v>8.9718284586398715E-5</v>
      </c>
      <c r="F2924" s="27">
        <f t="shared" si="141"/>
        <v>8.9718284586398717E-2</v>
      </c>
      <c r="G2924" s="27"/>
      <c r="H2924" s="27"/>
      <c r="I2924" s="27"/>
    </row>
    <row r="2925" spans="1:9" x14ac:dyDescent="0.35">
      <c r="A2925">
        <v>2924</v>
      </c>
      <c r="B2925" s="23" t="s">
        <v>2952</v>
      </c>
      <c r="C2925" s="22">
        <v>1</v>
      </c>
      <c r="D2925" s="26">
        <f t="shared" si="139"/>
        <v>2.48015873015873E-4</v>
      </c>
      <c r="E2925" s="26">
        <f t="shared" si="140"/>
        <v>8.9718284586398715E-5</v>
      </c>
      <c r="F2925" s="27">
        <f t="shared" si="141"/>
        <v>8.9718284586398717E-2</v>
      </c>
      <c r="G2925" s="27"/>
      <c r="H2925" s="27"/>
      <c r="I2925" s="27"/>
    </row>
    <row r="2926" spans="1:9" x14ac:dyDescent="0.35">
      <c r="A2926">
        <v>2925</v>
      </c>
      <c r="B2926" s="23" t="s">
        <v>2953</v>
      </c>
      <c r="C2926" s="22">
        <v>1</v>
      </c>
      <c r="D2926" s="26">
        <f t="shared" si="139"/>
        <v>2.48015873015873E-4</v>
      </c>
      <c r="E2926" s="26">
        <f t="shared" si="140"/>
        <v>8.9718284586398715E-5</v>
      </c>
      <c r="F2926" s="27">
        <f t="shared" si="141"/>
        <v>8.9718284586398717E-2</v>
      </c>
      <c r="G2926" s="27"/>
      <c r="H2926" s="27"/>
      <c r="I2926" s="27"/>
    </row>
    <row r="2927" spans="1:9" x14ac:dyDescent="0.35">
      <c r="A2927">
        <v>2926</v>
      </c>
      <c r="B2927" s="23" t="s">
        <v>2954</v>
      </c>
      <c r="C2927" s="22">
        <v>1</v>
      </c>
      <c r="D2927" s="26">
        <f t="shared" si="139"/>
        <v>2.48015873015873E-4</v>
      </c>
      <c r="E2927" s="26">
        <f t="shared" si="140"/>
        <v>8.9718284586398715E-5</v>
      </c>
      <c r="F2927" s="27">
        <f t="shared" si="141"/>
        <v>8.9718284586398717E-2</v>
      </c>
      <c r="G2927" s="27"/>
      <c r="H2927" s="27"/>
      <c r="I2927" s="27"/>
    </row>
    <row r="2928" spans="1:9" x14ac:dyDescent="0.35">
      <c r="A2928">
        <v>2927</v>
      </c>
      <c r="B2928" s="23" t="s">
        <v>2955</v>
      </c>
      <c r="C2928" s="22">
        <v>1</v>
      </c>
      <c r="D2928" s="26">
        <f t="shared" si="139"/>
        <v>2.48015873015873E-4</v>
      </c>
      <c r="E2928" s="26">
        <f t="shared" si="140"/>
        <v>8.9718284586398715E-5</v>
      </c>
      <c r="F2928" s="27">
        <f t="shared" si="141"/>
        <v>8.9718284586398717E-2</v>
      </c>
      <c r="G2928" s="27"/>
      <c r="H2928" s="27"/>
      <c r="I2928" s="27"/>
    </row>
    <row r="2929" spans="1:9" x14ac:dyDescent="0.35">
      <c r="A2929">
        <v>2928</v>
      </c>
      <c r="B2929" s="23" t="s">
        <v>2956</v>
      </c>
      <c r="C2929" s="22">
        <v>1</v>
      </c>
      <c r="D2929" s="26">
        <f t="shared" si="139"/>
        <v>2.48015873015873E-4</v>
      </c>
      <c r="E2929" s="26">
        <f t="shared" si="140"/>
        <v>8.9718284586398715E-5</v>
      </c>
      <c r="F2929" s="27">
        <f t="shared" si="141"/>
        <v>8.9718284586398717E-2</v>
      </c>
      <c r="G2929" s="27"/>
      <c r="H2929" s="27"/>
      <c r="I2929" s="27"/>
    </row>
    <row r="2930" spans="1:9" x14ac:dyDescent="0.35">
      <c r="A2930">
        <v>2929</v>
      </c>
      <c r="B2930" s="23" t="s">
        <v>2957</v>
      </c>
      <c r="C2930" s="22">
        <v>1</v>
      </c>
      <c r="D2930" s="26">
        <f t="shared" si="139"/>
        <v>2.48015873015873E-4</v>
      </c>
      <c r="E2930" s="26">
        <f t="shared" si="140"/>
        <v>8.9718284586398715E-5</v>
      </c>
      <c r="F2930" s="27">
        <f t="shared" si="141"/>
        <v>8.9718284586398717E-2</v>
      </c>
      <c r="G2930" s="27"/>
      <c r="H2930" s="27"/>
      <c r="I2930" s="27"/>
    </row>
    <row r="2931" spans="1:9" x14ac:dyDescent="0.35">
      <c r="A2931">
        <v>2930</v>
      </c>
      <c r="B2931" s="23" t="s">
        <v>2958</v>
      </c>
      <c r="C2931" s="22">
        <v>1</v>
      </c>
      <c r="D2931" s="26">
        <f t="shared" si="139"/>
        <v>2.48015873015873E-4</v>
      </c>
      <c r="E2931" s="26">
        <f t="shared" si="140"/>
        <v>8.9718284586398715E-5</v>
      </c>
      <c r="F2931" s="27">
        <f t="shared" si="141"/>
        <v>8.9718284586398717E-2</v>
      </c>
      <c r="G2931" s="27"/>
      <c r="H2931" s="27"/>
      <c r="I2931" s="27"/>
    </row>
    <row r="2932" spans="1:9" x14ac:dyDescent="0.35">
      <c r="A2932">
        <v>2931</v>
      </c>
      <c r="B2932" s="23" t="s">
        <v>2959</v>
      </c>
      <c r="C2932" s="22">
        <v>1</v>
      </c>
      <c r="D2932" s="26">
        <f t="shared" si="139"/>
        <v>2.48015873015873E-4</v>
      </c>
      <c r="E2932" s="26">
        <f t="shared" si="140"/>
        <v>8.9718284586398715E-5</v>
      </c>
      <c r="F2932" s="27">
        <f t="shared" si="141"/>
        <v>8.9718284586398717E-2</v>
      </c>
      <c r="G2932" s="27"/>
      <c r="H2932" s="27"/>
      <c r="I2932" s="27"/>
    </row>
    <row r="2933" spans="1:9" x14ac:dyDescent="0.35">
      <c r="A2933">
        <v>2932</v>
      </c>
      <c r="B2933" s="23" t="s">
        <v>2960</v>
      </c>
      <c r="C2933" s="22">
        <v>1</v>
      </c>
      <c r="D2933" s="26">
        <f t="shared" si="139"/>
        <v>2.48015873015873E-4</v>
      </c>
      <c r="E2933" s="26">
        <f t="shared" si="140"/>
        <v>8.9718284586398715E-5</v>
      </c>
      <c r="F2933" s="27">
        <f t="shared" si="141"/>
        <v>8.9718284586398717E-2</v>
      </c>
      <c r="G2933" s="27"/>
      <c r="H2933" s="27"/>
      <c r="I2933" s="27"/>
    </row>
    <row r="2934" spans="1:9" x14ac:dyDescent="0.35">
      <c r="A2934">
        <v>2933</v>
      </c>
      <c r="B2934" s="23" t="s">
        <v>2961</v>
      </c>
      <c r="C2934" s="22">
        <v>1</v>
      </c>
      <c r="D2934" s="26">
        <f t="shared" si="139"/>
        <v>2.48015873015873E-4</v>
      </c>
      <c r="E2934" s="26">
        <f t="shared" si="140"/>
        <v>8.9718284586398715E-5</v>
      </c>
      <c r="F2934" s="27">
        <f t="shared" si="141"/>
        <v>8.9718284586398717E-2</v>
      </c>
      <c r="G2934" s="27"/>
      <c r="H2934" s="27"/>
      <c r="I2934" s="27"/>
    </row>
    <row r="2935" spans="1:9" x14ac:dyDescent="0.35">
      <c r="A2935">
        <v>2934</v>
      </c>
      <c r="B2935" s="23" t="s">
        <v>2962</v>
      </c>
      <c r="C2935" s="22">
        <v>1</v>
      </c>
      <c r="D2935" s="26">
        <f t="shared" si="139"/>
        <v>2.48015873015873E-4</v>
      </c>
      <c r="E2935" s="26">
        <f t="shared" si="140"/>
        <v>8.9718284586398715E-5</v>
      </c>
      <c r="F2935" s="27">
        <f t="shared" si="141"/>
        <v>8.9718284586398717E-2</v>
      </c>
      <c r="G2935" s="27"/>
      <c r="H2935" s="27"/>
      <c r="I2935" s="27"/>
    </row>
    <row r="2936" spans="1:9" x14ac:dyDescent="0.35">
      <c r="A2936">
        <v>2935</v>
      </c>
      <c r="B2936" s="23" t="s">
        <v>2963</v>
      </c>
      <c r="C2936" s="22">
        <v>1</v>
      </c>
      <c r="D2936" s="26">
        <f t="shared" si="139"/>
        <v>2.48015873015873E-4</v>
      </c>
      <c r="E2936" s="26">
        <f t="shared" si="140"/>
        <v>8.9718284586398715E-5</v>
      </c>
      <c r="F2936" s="27">
        <f t="shared" si="141"/>
        <v>8.9718284586398717E-2</v>
      </c>
      <c r="G2936" s="27"/>
      <c r="H2936" s="27"/>
      <c r="I2936" s="27"/>
    </row>
    <row r="2937" spans="1:9" x14ac:dyDescent="0.35">
      <c r="A2937">
        <v>2936</v>
      </c>
      <c r="B2937" s="23" t="s">
        <v>2964</v>
      </c>
      <c r="C2937" s="22">
        <v>1</v>
      </c>
      <c r="D2937" s="26">
        <f t="shared" si="139"/>
        <v>2.48015873015873E-4</v>
      </c>
      <c r="E2937" s="26">
        <f t="shared" si="140"/>
        <v>8.9718284586398715E-5</v>
      </c>
      <c r="F2937" s="27">
        <f t="shared" si="141"/>
        <v>8.9718284586398717E-2</v>
      </c>
      <c r="G2937" s="27"/>
      <c r="H2937" s="27"/>
      <c r="I2937" s="27"/>
    </row>
    <row r="2938" spans="1:9" x14ac:dyDescent="0.35">
      <c r="A2938">
        <v>2937</v>
      </c>
      <c r="B2938" s="23" t="s">
        <v>2965</v>
      </c>
      <c r="C2938" s="22">
        <v>1</v>
      </c>
      <c r="D2938" s="26">
        <f t="shared" si="139"/>
        <v>2.48015873015873E-4</v>
      </c>
      <c r="E2938" s="26">
        <f t="shared" si="140"/>
        <v>8.9718284586398715E-5</v>
      </c>
      <c r="F2938" s="27">
        <f t="shared" si="141"/>
        <v>8.9718284586398717E-2</v>
      </c>
      <c r="G2938" s="27"/>
      <c r="H2938" s="27"/>
      <c r="I2938" s="27"/>
    </row>
    <row r="2939" spans="1:9" x14ac:dyDescent="0.35">
      <c r="A2939">
        <v>2938</v>
      </c>
      <c r="B2939" s="23" t="s">
        <v>2966</v>
      </c>
      <c r="C2939" s="22">
        <v>1</v>
      </c>
      <c r="D2939" s="26">
        <f t="shared" si="139"/>
        <v>2.48015873015873E-4</v>
      </c>
      <c r="E2939" s="26">
        <f t="shared" si="140"/>
        <v>8.9718284586398715E-5</v>
      </c>
      <c r="F2939" s="27">
        <f t="shared" si="141"/>
        <v>8.9718284586398717E-2</v>
      </c>
      <c r="G2939" s="27"/>
      <c r="H2939" s="27"/>
      <c r="I2939" s="27"/>
    </row>
    <row r="2940" spans="1:9" x14ac:dyDescent="0.35">
      <c r="A2940">
        <v>2939</v>
      </c>
      <c r="B2940" s="23" t="s">
        <v>2967</v>
      </c>
      <c r="C2940" s="22">
        <v>1</v>
      </c>
      <c r="D2940" s="26">
        <f t="shared" si="139"/>
        <v>2.48015873015873E-4</v>
      </c>
      <c r="E2940" s="26">
        <f t="shared" si="140"/>
        <v>8.9718284586398715E-5</v>
      </c>
      <c r="F2940" s="27">
        <f t="shared" si="141"/>
        <v>8.9718284586398717E-2</v>
      </c>
      <c r="G2940" s="27"/>
      <c r="H2940" s="27"/>
      <c r="I2940" s="27"/>
    </row>
    <row r="2941" spans="1:9" x14ac:dyDescent="0.35">
      <c r="A2941">
        <v>2940</v>
      </c>
      <c r="B2941" s="23" t="s">
        <v>2968</v>
      </c>
      <c r="C2941" s="22">
        <v>1</v>
      </c>
      <c r="D2941" s="26">
        <f t="shared" si="139"/>
        <v>2.48015873015873E-4</v>
      </c>
      <c r="E2941" s="26">
        <f t="shared" si="140"/>
        <v>8.9718284586398715E-5</v>
      </c>
      <c r="F2941" s="27">
        <f t="shared" si="141"/>
        <v>8.9718284586398717E-2</v>
      </c>
      <c r="G2941" s="27"/>
      <c r="H2941" s="27"/>
      <c r="I2941" s="27"/>
    </row>
    <row r="2942" spans="1:9" x14ac:dyDescent="0.35">
      <c r="A2942">
        <v>2941</v>
      </c>
      <c r="B2942" s="23" t="s">
        <v>2969</v>
      </c>
      <c r="C2942" s="22">
        <v>1</v>
      </c>
      <c r="D2942" s="26">
        <f t="shared" si="139"/>
        <v>2.48015873015873E-4</v>
      </c>
      <c r="E2942" s="26">
        <f t="shared" si="140"/>
        <v>8.9718284586398715E-5</v>
      </c>
      <c r="F2942" s="27">
        <f t="shared" si="141"/>
        <v>8.9718284586398717E-2</v>
      </c>
      <c r="G2942" s="27"/>
      <c r="H2942" s="27"/>
      <c r="I2942" s="27"/>
    </row>
    <row r="2943" spans="1:9" x14ac:dyDescent="0.35">
      <c r="A2943">
        <v>2942</v>
      </c>
      <c r="B2943" s="23" t="s">
        <v>2970</v>
      </c>
      <c r="C2943" s="22">
        <v>1</v>
      </c>
      <c r="D2943" s="26">
        <f t="shared" si="139"/>
        <v>2.48015873015873E-4</v>
      </c>
      <c r="E2943" s="26">
        <f t="shared" si="140"/>
        <v>8.9718284586398715E-5</v>
      </c>
      <c r="F2943" s="27">
        <f t="shared" si="141"/>
        <v>8.9718284586398717E-2</v>
      </c>
      <c r="G2943" s="27"/>
      <c r="H2943" s="27"/>
      <c r="I2943" s="27"/>
    </row>
    <row r="2944" spans="1:9" x14ac:dyDescent="0.35">
      <c r="A2944">
        <v>2943</v>
      </c>
      <c r="B2944" s="23" t="s">
        <v>2971</v>
      </c>
      <c r="C2944" s="22">
        <v>1</v>
      </c>
      <c r="D2944" s="26">
        <f t="shared" si="139"/>
        <v>2.48015873015873E-4</v>
      </c>
      <c r="E2944" s="26">
        <f t="shared" si="140"/>
        <v>8.9718284586398715E-5</v>
      </c>
      <c r="F2944" s="27">
        <f t="shared" si="141"/>
        <v>8.9718284586398717E-2</v>
      </c>
      <c r="G2944" s="27"/>
      <c r="H2944" s="27"/>
      <c r="I2944" s="27"/>
    </row>
    <row r="2945" spans="1:9" x14ac:dyDescent="0.35">
      <c r="A2945">
        <v>2944</v>
      </c>
      <c r="B2945" s="23" t="s">
        <v>2972</v>
      </c>
      <c r="C2945" s="22">
        <v>1</v>
      </c>
      <c r="D2945" s="26">
        <f t="shared" si="139"/>
        <v>2.48015873015873E-4</v>
      </c>
      <c r="E2945" s="26">
        <f t="shared" si="140"/>
        <v>8.9718284586398715E-5</v>
      </c>
      <c r="F2945" s="27">
        <f t="shared" si="141"/>
        <v>8.9718284586398717E-2</v>
      </c>
      <c r="G2945" s="27"/>
      <c r="H2945" s="27"/>
      <c r="I2945" s="27"/>
    </row>
    <row r="2946" spans="1:9" x14ac:dyDescent="0.35">
      <c r="A2946">
        <v>2945</v>
      </c>
      <c r="B2946" s="23" t="s">
        <v>2973</v>
      </c>
      <c r="C2946" s="22">
        <v>1</v>
      </c>
      <c r="D2946" s="26">
        <f t="shared" ref="D2946:D3009" si="142">$C2946/$M$3</f>
        <v>2.48015873015873E-4</v>
      </c>
      <c r="E2946" s="26">
        <f t="shared" ref="E2946:E3009" si="143">$C2946/$M$4</f>
        <v>8.9718284586398715E-5</v>
      </c>
      <c r="F2946" s="27">
        <f t="shared" si="141"/>
        <v>8.9718284586398717E-2</v>
      </c>
      <c r="G2946" s="27"/>
      <c r="H2946" s="27"/>
      <c r="I2946" s="27"/>
    </row>
    <row r="2947" spans="1:9" x14ac:dyDescent="0.35">
      <c r="A2947">
        <v>2946</v>
      </c>
      <c r="B2947" s="23" t="s">
        <v>2974</v>
      </c>
      <c r="C2947" s="22">
        <v>1</v>
      </c>
      <c r="D2947" s="26">
        <f t="shared" si="142"/>
        <v>2.48015873015873E-4</v>
      </c>
      <c r="E2947" s="26">
        <f t="shared" si="143"/>
        <v>8.9718284586398715E-5</v>
      </c>
      <c r="F2947" s="27">
        <f t="shared" ref="F2947:F3010" si="144">(C2947/$M$4)*1000</f>
        <v>8.9718284586398717E-2</v>
      </c>
      <c r="G2947" s="27"/>
      <c r="H2947" s="27"/>
      <c r="I2947" s="27"/>
    </row>
    <row r="2948" spans="1:9" x14ac:dyDescent="0.35">
      <c r="A2948">
        <v>2947</v>
      </c>
      <c r="B2948" s="23" t="s">
        <v>2975</v>
      </c>
      <c r="C2948" s="22">
        <v>1</v>
      </c>
      <c r="D2948" s="26">
        <f t="shared" si="142"/>
        <v>2.48015873015873E-4</v>
      </c>
      <c r="E2948" s="26">
        <f t="shared" si="143"/>
        <v>8.9718284586398715E-5</v>
      </c>
      <c r="F2948" s="27">
        <f t="shared" si="144"/>
        <v>8.9718284586398717E-2</v>
      </c>
      <c r="G2948" s="27"/>
      <c r="H2948" s="27"/>
      <c r="I2948" s="27"/>
    </row>
    <row r="2949" spans="1:9" x14ac:dyDescent="0.35">
      <c r="A2949">
        <v>2948</v>
      </c>
      <c r="B2949" s="23" t="s">
        <v>2976</v>
      </c>
      <c r="C2949" s="22">
        <v>1</v>
      </c>
      <c r="D2949" s="26">
        <f t="shared" si="142"/>
        <v>2.48015873015873E-4</v>
      </c>
      <c r="E2949" s="26">
        <f t="shared" si="143"/>
        <v>8.9718284586398715E-5</v>
      </c>
      <c r="F2949" s="27">
        <f t="shared" si="144"/>
        <v>8.9718284586398717E-2</v>
      </c>
      <c r="G2949" s="27"/>
      <c r="H2949" s="27"/>
      <c r="I2949" s="27"/>
    </row>
    <row r="2950" spans="1:9" x14ac:dyDescent="0.35">
      <c r="A2950">
        <v>2949</v>
      </c>
      <c r="B2950" s="23" t="s">
        <v>2977</v>
      </c>
      <c r="C2950" s="22">
        <v>1</v>
      </c>
      <c r="D2950" s="26">
        <f t="shared" si="142"/>
        <v>2.48015873015873E-4</v>
      </c>
      <c r="E2950" s="26">
        <f t="shared" si="143"/>
        <v>8.9718284586398715E-5</v>
      </c>
      <c r="F2950" s="27">
        <f t="shared" si="144"/>
        <v>8.9718284586398717E-2</v>
      </c>
      <c r="G2950" s="27"/>
      <c r="H2950" s="27"/>
      <c r="I2950" s="27"/>
    </row>
    <row r="2951" spans="1:9" x14ac:dyDescent="0.35">
      <c r="A2951">
        <v>2950</v>
      </c>
      <c r="B2951" s="23" t="s">
        <v>2978</v>
      </c>
      <c r="C2951" s="22">
        <v>1</v>
      </c>
      <c r="D2951" s="26">
        <f t="shared" si="142"/>
        <v>2.48015873015873E-4</v>
      </c>
      <c r="E2951" s="26">
        <f t="shared" si="143"/>
        <v>8.9718284586398715E-5</v>
      </c>
      <c r="F2951" s="27">
        <f t="shared" si="144"/>
        <v>8.9718284586398717E-2</v>
      </c>
      <c r="G2951" s="27"/>
      <c r="H2951" s="27"/>
      <c r="I2951" s="27"/>
    </row>
    <row r="2952" spans="1:9" x14ac:dyDescent="0.35">
      <c r="A2952">
        <v>2951</v>
      </c>
      <c r="B2952" s="23" t="s">
        <v>2979</v>
      </c>
      <c r="C2952" s="22">
        <v>1</v>
      </c>
      <c r="D2952" s="26">
        <f t="shared" si="142"/>
        <v>2.48015873015873E-4</v>
      </c>
      <c r="E2952" s="26">
        <f t="shared" si="143"/>
        <v>8.9718284586398715E-5</v>
      </c>
      <c r="F2952" s="27">
        <f t="shared" si="144"/>
        <v>8.9718284586398717E-2</v>
      </c>
      <c r="G2952" s="27"/>
      <c r="H2952" s="27"/>
      <c r="I2952" s="27"/>
    </row>
    <row r="2953" spans="1:9" x14ac:dyDescent="0.35">
      <c r="A2953">
        <v>2952</v>
      </c>
      <c r="B2953" s="23" t="s">
        <v>2980</v>
      </c>
      <c r="C2953" s="22">
        <v>1</v>
      </c>
      <c r="D2953" s="26">
        <f t="shared" si="142"/>
        <v>2.48015873015873E-4</v>
      </c>
      <c r="E2953" s="26">
        <f t="shared" si="143"/>
        <v>8.9718284586398715E-5</v>
      </c>
      <c r="F2953" s="27">
        <f t="shared" si="144"/>
        <v>8.9718284586398717E-2</v>
      </c>
      <c r="G2953" s="27"/>
      <c r="H2953" s="27"/>
      <c r="I2953" s="27"/>
    </row>
    <row r="2954" spans="1:9" x14ac:dyDescent="0.35">
      <c r="A2954">
        <v>2953</v>
      </c>
      <c r="B2954" s="23" t="s">
        <v>2981</v>
      </c>
      <c r="C2954" s="22">
        <v>1</v>
      </c>
      <c r="D2954" s="26">
        <f t="shared" si="142"/>
        <v>2.48015873015873E-4</v>
      </c>
      <c r="E2954" s="26">
        <f t="shared" si="143"/>
        <v>8.9718284586398715E-5</v>
      </c>
      <c r="F2954" s="27">
        <f t="shared" si="144"/>
        <v>8.9718284586398717E-2</v>
      </c>
      <c r="G2954" s="27"/>
      <c r="H2954" s="27"/>
      <c r="I2954" s="27"/>
    </row>
    <row r="2955" spans="1:9" x14ac:dyDescent="0.35">
      <c r="A2955">
        <v>2954</v>
      </c>
      <c r="B2955" s="23" t="s">
        <v>2982</v>
      </c>
      <c r="C2955" s="22">
        <v>1</v>
      </c>
      <c r="D2955" s="26">
        <f t="shared" si="142"/>
        <v>2.48015873015873E-4</v>
      </c>
      <c r="E2955" s="26">
        <f t="shared" si="143"/>
        <v>8.9718284586398715E-5</v>
      </c>
      <c r="F2955" s="27">
        <f t="shared" si="144"/>
        <v>8.9718284586398717E-2</v>
      </c>
      <c r="G2955" s="27"/>
      <c r="H2955" s="27"/>
      <c r="I2955" s="27"/>
    </row>
    <row r="2956" spans="1:9" x14ac:dyDescent="0.35">
      <c r="A2956">
        <v>2955</v>
      </c>
      <c r="B2956" s="23" t="s">
        <v>2983</v>
      </c>
      <c r="C2956" s="22">
        <v>1</v>
      </c>
      <c r="D2956" s="26">
        <f t="shared" si="142"/>
        <v>2.48015873015873E-4</v>
      </c>
      <c r="E2956" s="26">
        <f t="shared" si="143"/>
        <v>8.9718284586398715E-5</v>
      </c>
      <c r="F2956" s="27">
        <f t="shared" si="144"/>
        <v>8.9718284586398717E-2</v>
      </c>
      <c r="G2956" s="27"/>
      <c r="H2956" s="27"/>
      <c r="I2956" s="27"/>
    </row>
    <row r="2957" spans="1:9" x14ac:dyDescent="0.35">
      <c r="A2957">
        <v>2956</v>
      </c>
      <c r="B2957" s="23" t="s">
        <v>2984</v>
      </c>
      <c r="C2957" s="22">
        <v>1</v>
      </c>
      <c r="D2957" s="26">
        <f t="shared" si="142"/>
        <v>2.48015873015873E-4</v>
      </c>
      <c r="E2957" s="26">
        <f t="shared" si="143"/>
        <v>8.9718284586398715E-5</v>
      </c>
      <c r="F2957" s="27">
        <f t="shared" si="144"/>
        <v>8.9718284586398717E-2</v>
      </c>
      <c r="G2957" s="27"/>
      <c r="H2957" s="27"/>
      <c r="I2957" s="27"/>
    </row>
    <row r="2958" spans="1:9" x14ac:dyDescent="0.35">
      <c r="A2958">
        <v>2957</v>
      </c>
      <c r="B2958" s="23" t="s">
        <v>2985</v>
      </c>
      <c r="C2958" s="22">
        <v>1</v>
      </c>
      <c r="D2958" s="26">
        <f t="shared" si="142"/>
        <v>2.48015873015873E-4</v>
      </c>
      <c r="E2958" s="26">
        <f t="shared" si="143"/>
        <v>8.9718284586398715E-5</v>
      </c>
      <c r="F2958" s="27">
        <f t="shared" si="144"/>
        <v>8.9718284586398717E-2</v>
      </c>
      <c r="G2958" s="27"/>
      <c r="H2958" s="27"/>
      <c r="I2958" s="27"/>
    </row>
    <row r="2959" spans="1:9" x14ac:dyDescent="0.35">
      <c r="A2959">
        <v>2958</v>
      </c>
      <c r="B2959" s="23" t="s">
        <v>2986</v>
      </c>
      <c r="C2959" s="22">
        <v>1</v>
      </c>
      <c r="D2959" s="26">
        <f t="shared" si="142"/>
        <v>2.48015873015873E-4</v>
      </c>
      <c r="E2959" s="26">
        <f t="shared" si="143"/>
        <v>8.9718284586398715E-5</v>
      </c>
      <c r="F2959" s="27">
        <f t="shared" si="144"/>
        <v>8.9718284586398717E-2</v>
      </c>
      <c r="G2959" s="27"/>
      <c r="H2959" s="27"/>
      <c r="I2959" s="27"/>
    </row>
    <row r="2960" spans="1:9" x14ac:dyDescent="0.35">
      <c r="A2960">
        <v>2959</v>
      </c>
      <c r="B2960" s="23" t="s">
        <v>2987</v>
      </c>
      <c r="C2960" s="22">
        <v>1</v>
      </c>
      <c r="D2960" s="26">
        <f t="shared" si="142"/>
        <v>2.48015873015873E-4</v>
      </c>
      <c r="E2960" s="26">
        <f t="shared" si="143"/>
        <v>8.9718284586398715E-5</v>
      </c>
      <c r="F2960" s="27">
        <f t="shared" si="144"/>
        <v>8.9718284586398717E-2</v>
      </c>
      <c r="G2960" s="27"/>
      <c r="H2960" s="27"/>
      <c r="I2960" s="27"/>
    </row>
    <row r="2961" spans="1:9" x14ac:dyDescent="0.35">
      <c r="A2961">
        <v>2960</v>
      </c>
      <c r="B2961" s="23" t="s">
        <v>2988</v>
      </c>
      <c r="C2961" s="22">
        <v>1</v>
      </c>
      <c r="D2961" s="26">
        <f t="shared" si="142"/>
        <v>2.48015873015873E-4</v>
      </c>
      <c r="E2961" s="26">
        <f t="shared" si="143"/>
        <v>8.9718284586398715E-5</v>
      </c>
      <c r="F2961" s="27">
        <f t="shared" si="144"/>
        <v>8.9718284586398717E-2</v>
      </c>
      <c r="G2961" s="27"/>
      <c r="H2961" s="27"/>
      <c r="I2961" s="27"/>
    </row>
    <row r="2962" spans="1:9" x14ac:dyDescent="0.35">
      <c r="A2962">
        <v>2961</v>
      </c>
      <c r="B2962" s="23" t="s">
        <v>2989</v>
      </c>
      <c r="C2962" s="22">
        <v>1</v>
      </c>
      <c r="D2962" s="26">
        <f t="shared" si="142"/>
        <v>2.48015873015873E-4</v>
      </c>
      <c r="E2962" s="26">
        <f t="shared" si="143"/>
        <v>8.9718284586398715E-5</v>
      </c>
      <c r="F2962" s="27">
        <f t="shared" si="144"/>
        <v>8.9718284586398717E-2</v>
      </c>
      <c r="G2962" s="27"/>
      <c r="H2962" s="27"/>
      <c r="I2962" s="27"/>
    </row>
    <row r="2963" spans="1:9" x14ac:dyDescent="0.35">
      <c r="A2963">
        <v>2962</v>
      </c>
      <c r="B2963" s="23" t="s">
        <v>2990</v>
      </c>
      <c r="C2963" s="22">
        <v>1</v>
      </c>
      <c r="D2963" s="26">
        <f t="shared" si="142"/>
        <v>2.48015873015873E-4</v>
      </c>
      <c r="E2963" s="26">
        <f t="shared" si="143"/>
        <v>8.9718284586398715E-5</v>
      </c>
      <c r="F2963" s="27">
        <f t="shared" si="144"/>
        <v>8.9718284586398717E-2</v>
      </c>
      <c r="G2963" s="27"/>
      <c r="H2963" s="27"/>
      <c r="I2963" s="27"/>
    </row>
    <row r="2964" spans="1:9" x14ac:dyDescent="0.35">
      <c r="A2964">
        <v>2963</v>
      </c>
      <c r="B2964" s="23" t="s">
        <v>2991</v>
      </c>
      <c r="C2964" s="22">
        <v>1</v>
      </c>
      <c r="D2964" s="26">
        <f t="shared" si="142"/>
        <v>2.48015873015873E-4</v>
      </c>
      <c r="E2964" s="26">
        <f t="shared" si="143"/>
        <v>8.9718284586398715E-5</v>
      </c>
      <c r="F2964" s="27">
        <f t="shared" si="144"/>
        <v>8.9718284586398717E-2</v>
      </c>
      <c r="G2964" s="27"/>
      <c r="H2964" s="27"/>
      <c r="I2964" s="27"/>
    </row>
    <row r="2965" spans="1:9" x14ac:dyDescent="0.35">
      <c r="A2965">
        <v>2964</v>
      </c>
      <c r="B2965" s="23" t="s">
        <v>2992</v>
      </c>
      <c r="C2965" s="22">
        <v>1</v>
      </c>
      <c r="D2965" s="26">
        <f t="shared" si="142"/>
        <v>2.48015873015873E-4</v>
      </c>
      <c r="E2965" s="26">
        <f t="shared" si="143"/>
        <v>8.9718284586398715E-5</v>
      </c>
      <c r="F2965" s="27">
        <f t="shared" si="144"/>
        <v>8.9718284586398717E-2</v>
      </c>
      <c r="G2965" s="27"/>
      <c r="H2965" s="27"/>
      <c r="I2965" s="27"/>
    </row>
    <row r="2966" spans="1:9" x14ac:dyDescent="0.35">
      <c r="A2966">
        <v>2965</v>
      </c>
      <c r="B2966" s="23" t="s">
        <v>2993</v>
      </c>
      <c r="C2966" s="22">
        <v>1</v>
      </c>
      <c r="D2966" s="26">
        <f t="shared" si="142"/>
        <v>2.48015873015873E-4</v>
      </c>
      <c r="E2966" s="26">
        <f t="shared" si="143"/>
        <v>8.9718284586398715E-5</v>
      </c>
      <c r="F2966" s="27">
        <f t="shared" si="144"/>
        <v>8.9718284586398717E-2</v>
      </c>
      <c r="G2966" s="27"/>
      <c r="H2966" s="27"/>
      <c r="I2966" s="27"/>
    </row>
    <row r="2967" spans="1:9" x14ac:dyDescent="0.35">
      <c r="A2967">
        <v>2966</v>
      </c>
      <c r="B2967" s="23" t="s">
        <v>1460</v>
      </c>
      <c r="C2967" s="22">
        <v>1</v>
      </c>
      <c r="D2967" s="26">
        <f t="shared" si="142"/>
        <v>2.48015873015873E-4</v>
      </c>
      <c r="E2967" s="26">
        <f t="shared" si="143"/>
        <v>8.9718284586398715E-5</v>
      </c>
      <c r="F2967" s="27">
        <f t="shared" si="144"/>
        <v>8.9718284586398717E-2</v>
      </c>
      <c r="G2967" s="27"/>
      <c r="H2967" s="27"/>
      <c r="I2967" s="27"/>
    </row>
    <row r="2968" spans="1:9" x14ac:dyDescent="0.35">
      <c r="A2968">
        <v>2967</v>
      </c>
      <c r="B2968" s="23" t="s">
        <v>2994</v>
      </c>
      <c r="C2968" s="22">
        <v>1</v>
      </c>
      <c r="D2968" s="26">
        <f t="shared" si="142"/>
        <v>2.48015873015873E-4</v>
      </c>
      <c r="E2968" s="26">
        <f t="shared" si="143"/>
        <v>8.9718284586398715E-5</v>
      </c>
      <c r="F2968" s="27">
        <f t="shared" si="144"/>
        <v>8.9718284586398717E-2</v>
      </c>
      <c r="G2968" s="27"/>
      <c r="H2968" s="27"/>
      <c r="I2968" s="27"/>
    </row>
    <row r="2969" spans="1:9" x14ac:dyDescent="0.35">
      <c r="A2969">
        <v>2968</v>
      </c>
      <c r="B2969" s="23" t="s">
        <v>2995</v>
      </c>
      <c r="C2969" s="22">
        <v>1</v>
      </c>
      <c r="D2969" s="26">
        <f t="shared" si="142"/>
        <v>2.48015873015873E-4</v>
      </c>
      <c r="E2969" s="26">
        <f t="shared" si="143"/>
        <v>8.9718284586398715E-5</v>
      </c>
      <c r="F2969" s="27">
        <f t="shared" si="144"/>
        <v>8.9718284586398717E-2</v>
      </c>
      <c r="G2969" s="27"/>
      <c r="H2969" s="27"/>
      <c r="I2969" s="27"/>
    </row>
    <row r="2970" spans="1:9" x14ac:dyDescent="0.35">
      <c r="A2970">
        <v>2969</v>
      </c>
      <c r="B2970" s="23" t="s">
        <v>2996</v>
      </c>
      <c r="C2970" s="22">
        <v>1</v>
      </c>
      <c r="D2970" s="26">
        <f t="shared" si="142"/>
        <v>2.48015873015873E-4</v>
      </c>
      <c r="E2970" s="26">
        <f t="shared" si="143"/>
        <v>8.9718284586398715E-5</v>
      </c>
      <c r="F2970" s="27">
        <f t="shared" si="144"/>
        <v>8.9718284586398717E-2</v>
      </c>
      <c r="G2970" s="27"/>
      <c r="H2970" s="27"/>
      <c r="I2970" s="27"/>
    </row>
    <row r="2971" spans="1:9" x14ac:dyDescent="0.35">
      <c r="A2971">
        <v>2970</v>
      </c>
      <c r="B2971" s="23" t="s">
        <v>2997</v>
      </c>
      <c r="C2971" s="22">
        <v>1</v>
      </c>
      <c r="D2971" s="26">
        <f t="shared" si="142"/>
        <v>2.48015873015873E-4</v>
      </c>
      <c r="E2971" s="26">
        <f t="shared" si="143"/>
        <v>8.9718284586398715E-5</v>
      </c>
      <c r="F2971" s="27">
        <f t="shared" si="144"/>
        <v>8.9718284586398717E-2</v>
      </c>
      <c r="G2971" s="27"/>
      <c r="H2971" s="27"/>
      <c r="I2971" s="27"/>
    </row>
    <row r="2972" spans="1:9" x14ac:dyDescent="0.35">
      <c r="A2972">
        <v>2971</v>
      </c>
      <c r="B2972" s="23" t="s">
        <v>2998</v>
      </c>
      <c r="C2972" s="22">
        <v>1</v>
      </c>
      <c r="D2972" s="26">
        <f t="shared" si="142"/>
        <v>2.48015873015873E-4</v>
      </c>
      <c r="E2972" s="26">
        <f t="shared" si="143"/>
        <v>8.9718284586398715E-5</v>
      </c>
      <c r="F2972" s="27">
        <f t="shared" si="144"/>
        <v>8.9718284586398717E-2</v>
      </c>
      <c r="G2972" s="27"/>
      <c r="H2972" s="27"/>
      <c r="I2972" s="27"/>
    </row>
    <row r="2973" spans="1:9" x14ac:dyDescent="0.35">
      <c r="A2973">
        <v>2972</v>
      </c>
      <c r="B2973" s="23" t="s">
        <v>2999</v>
      </c>
      <c r="C2973" s="22">
        <v>1</v>
      </c>
      <c r="D2973" s="26">
        <f t="shared" si="142"/>
        <v>2.48015873015873E-4</v>
      </c>
      <c r="E2973" s="26">
        <f t="shared" si="143"/>
        <v>8.9718284586398715E-5</v>
      </c>
      <c r="F2973" s="27">
        <f t="shared" si="144"/>
        <v>8.9718284586398717E-2</v>
      </c>
      <c r="G2973" s="27"/>
      <c r="H2973" s="27"/>
      <c r="I2973" s="27"/>
    </row>
    <row r="2974" spans="1:9" x14ac:dyDescent="0.35">
      <c r="A2974">
        <v>2973</v>
      </c>
      <c r="B2974" s="23" t="s">
        <v>3000</v>
      </c>
      <c r="C2974" s="22">
        <v>1</v>
      </c>
      <c r="D2974" s="26">
        <f t="shared" si="142"/>
        <v>2.48015873015873E-4</v>
      </c>
      <c r="E2974" s="26">
        <f t="shared" si="143"/>
        <v>8.9718284586398715E-5</v>
      </c>
      <c r="F2974" s="27">
        <f t="shared" si="144"/>
        <v>8.9718284586398717E-2</v>
      </c>
      <c r="G2974" s="27"/>
      <c r="H2974" s="27"/>
      <c r="I2974" s="27"/>
    </row>
    <row r="2975" spans="1:9" x14ac:dyDescent="0.35">
      <c r="A2975">
        <v>2974</v>
      </c>
      <c r="B2975" s="23" t="s">
        <v>3001</v>
      </c>
      <c r="C2975" s="22">
        <v>1</v>
      </c>
      <c r="D2975" s="26">
        <f t="shared" si="142"/>
        <v>2.48015873015873E-4</v>
      </c>
      <c r="E2975" s="26">
        <f t="shared" si="143"/>
        <v>8.9718284586398715E-5</v>
      </c>
      <c r="F2975" s="27">
        <f t="shared" si="144"/>
        <v>8.9718284586398717E-2</v>
      </c>
      <c r="G2975" s="27"/>
      <c r="H2975" s="27"/>
      <c r="I2975" s="27"/>
    </row>
    <row r="2976" spans="1:9" x14ac:dyDescent="0.35">
      <c r="A2976">
        <v>2975</v>
      </c>
      <c r="B2976" s="23" t="s">
        <v>3002</v>
      </c>
      <c r="C2976" s="22">
        <v>1</v>
      </c>
      <c r="D2976" s="26">
        <f t="shared" si="142"/>
        <v>2.48015873015873E-4</v>
      </c>
      <c r="E2976" s="26">
        <f t="shared" si="143"/>
        <v>8.9718284586398715E-5</v>
      </c>
      <c r="F2976" s="27">
        <f t="shared" si="144"/>
        <v>8.9718284586398717E-2</v>
      </c>
      <c r="G2976" s="27"/>
      <c r="H2976" s="27"/>
      <c r="I2976" s="27"/>
    </row>
    <row r="2977" spans="1:9" x14ac:dyDescent="0.35">
      <c r="A2977">
        <v>2976</v>
      </c>
      <c r="B2977" s="23" t="s">
        <v>3003</v>
      </c>
      <c r="C2977" s="22">
        <v>1</v>
      </c>
      <c r="D2977" s="26">
        <f t="shared" si="142"/>
        <v>2.48015873015873E-4</v>
      </c>
      <c r="E2977" s="26">
        <f t="shared" si="143"/>
        <v>8.9718284586398715E-5</v>
      </c>
      <c r="F2977" s="27">
        <f t="shared" si="144"/>
        <v>8.9718284586398717E-2</v>
      </c>
      <c r="G2977" s="27"/>
      <c r="H2977" s="27"/>
      <c r="I2977" s="27"/>
    </row>
    <row r="2978" spans="1:9" x14ac:dyDescent="0.35">
      <c r="A2978">
        <v>2977</v>
      </c>
      <c r="B2978" s="23" t="s">
        <v>3004</v>
      </c>
      <c r="C2978" s="22">
        <v>1</v>
      </c>
      <c r="D2978" s="26">
        <f t="shared" si="142"/>
        <v>2.48015873015873E-4</v>
      </c>
      <c r="E2978" s="26">
        <f t="shared" si="143"/>
        <v>8.9718284586398715E-5</v>
      </c>
      <c r="F2978" s="27">
        <f t="shared" si="144"/>
        <v>8.9718284586398717E-2</v>
      </c>
      <c r="G2978" s="27"/>
      <c r="H2978" s="27"/>
      <c r="I2978" s="27"/>
    </row>
    <row r="2979" spans="1:9" x14ac:dyDescent="0.35">
      <c r="A2979">
        <v>2978</v>
      </c>
      <c r="B2979" s="23" t="s">
        <v>3005</v>
      </c>
      <c r="C2979" s="22">
        <v>1</v>
      </c>
      <c r="D2979" s="26">
        <f t="shared" si="142"/>
        <v>2.48015873015873E-4</v>
      </c>
      <c r="E2979" s="26">
        <f t="shared" si="143"/>
        <v>8.9718284586398715E-5</v>
      </c>
      <c r="F2979" s="27">
        <f t="shared" si="144"/>
        <v>8.9718284586398717E-2</v>
      </c>
      <c r="G2979" s="27"/>
      <c r="H2979" s="27"/>
      <c r="I2979" s="27"/>
    </row>
    <row r="2980" spans="1:9" x14ac:dyDescent="0.35">
      <c r="A2980">
        <v>2979</v>
      </c>
      <c r="B2980" s="23" t="s">
        <v>3006</v>
      </c>
      <c r="C2980" s="22">
        <v>1</v>
      </c>
      <c r="D2980" s="26">
        <f t="shared" si="142"/>
        <v>2.48015873015873E-4</v>
      </c>
      <c r="E2980" s="26">
        <f t="shared" si="143"/>
        <v>8.9718284586398715E-5</v>
      </c>
      <c r="F2980" s="27">
        <f t="shared" si="144"/>
        <v>8.9718284586398717E-2</v>
      </c>
      <c r="G2980" s="27"/>
      <c r="H2980" s="27"/>
      <c r="I2980" s="27"/>
    </row>
    <row r="2981" spans="1:9" x14ac:dyDescent="0.35">
      <c r="A2981">
        <v>2980</v>
      </c>
      <c r="B2981" s="23" t="s">
        <v>3007</v>
      </c>
      <c r="C2981" s="22">
        <v>1</v>
      </c>
      <c r="D2981" s="26">
        <f t="shared" si="142"/>
        <v>2.48015873015873E-4</v>
      </c>
      <c r="E2981" s="26">
        <f t="shared" si="143"/>
        <v>8.9718284586398715E-5</v>
      </c>
      <c r="F2981" s="27">
        <f t="shared" si="144"/>
        <v>8.9718284586398717E-2</v>
      </c>
      <c r="G2981" s="27"/>
      <c r="H2981" s="27"/>
      <c r="I2981" s="27"/>
    </row>
    <row r="2982" spans="1:9" x14ac:dyDescent="0.35">
      <c r="A2982">
        <v>2981</v>
      </c>
      <c r="B2982" s="23" t="s">
        <v>3008</v>
      </c>
      <c r="C2982" s="22">
        <v>1</v>
      </c>
      <c r="D2982" s="26">
        <f t="shared" si="142"/>
        <v>2.48015873015873E-4</v>
      </c>
      <c r="E2982" s="26">
        <f t="shared" si="143"/>
        <v>8.9718284586398715E-5</v>
      </c>
      <c r="F2982" s="27">
        <f t="shared" si="144"/>
        <v>8.9718284586398717E-2</v>
      </c>
      <c r="G2982" s="27"/>
      <c r="H2982" s="27"/>
      <c r="I2982" s="27"/>
    </row>
    <row r="2983" spans="1:9" x14ac:dyDescent="0.35">
      <c r="A2983">
        <v>2982</v>
      </c>
      <c r="B2983" s="23" t="s">
        <v>3009</v>
      </c>
      <c r="C2983" s="22">
        <v>1</v>
      </c>
      <c r="D2983" s="26">
        <f t="shared" si="142"/>
        <v>2.48015873015873E-4</v>
      </c>
      <c r="E2983" s="26">
        <f t="shared" si="143"/>
        <v>8.9718284586398715E-5</v>
      </c>
      <c r="F2983" s="27">
        <f t="shared" si="144"/>
        <v>8.9718284586398717E-2</v>
      </c>
      <c r="G2983" s="27"/>
      <c r="H2983" s="27"/>
      <c r="I2983" s="27"/>
    </row>
    <row r="2984" spans="1:9" x14ac:dyDescent="0.35">
      <c r="A2984">
        <v>2983</v>
      </c>
      <c r="B2984" s="23" t="s">
        <v>3010</v>
      </c>
      <c r="C2984" s="22">
        <v>1</v>
      </c>
      <c r="D2984" s="26">
        <f t="shared" si="142"/>
        <v>2.48015873015873E-4</v>
      </c>
      <c r="E2984" s="26">
        <f t="shared" si="143"/>
        <v>8.9718284586398715E-5</v>
      </c>
      <c r="F2984" s="27">
        <f t="shared" si="144"/>
        <v>8.9718284586398717E-2</v>
      </c>
      <c r="G2984" s="27"/>
      <c r="H2984" s="27"/>
      <c r="I2984" s="27"/>
    </row>
    <row r="2985" spans="1:9" x14ac:dyDescent="0.35">
      <c r="A2985">
        <v>2984</v>
      </c>
      <c r="B2985" s="23" t="s">
        <v>3011</v>
      </c>
      <c r="C2985" s="22">
        <v>1</v>
      </c>
      <c r="D2985" s="26">
        <f t="shared" si="142"/>
        <v>2.48015873015873E-4</v>
      </c>
      <c r="E2985" s="26">
        <f t="shared" si="143"/>
        <v>8.9718284586398715E-5</v>
      </c>
      <c r="F2985" s="27">
        <f t="shared" si="144"/>
        <v>8.9718284586398717E-2</v>
      </c>
      <c r="G2985" s="27"/>
      <c r="H2985" s="27"/>
      <c r="I2985" s="27"/>
    </row>
    <row r="2986" spans="1:9" x14ac:dyDescent="0.35">
      <c r="A2986">
        <v>2985</v>
      </c>
      <c r="B2986" s="23" t="s">
        <v>3012</v>
      </c>
      <c r="C2986" s="22">
        <v>1</v>
      </c>
      <c r="D2986" s="26">
        <f t="shared" si="142"/>
        <v>2.48015873015873E-4</v>
      </c>
      <c r="E2986" s="26">
        <f t="shared" si="143"/>
        <v>8.9718284586398715E-5</v>
      </c>
      <c r="F2986" s="27">
        <f t="shared" si="144"/>
        <v>8.9718284586398717E-2</v>
      </c>
      <c r="G2986" s="27"/>
      <c r="H2986" s="27"/>
      <c r="I2986" s="27"/>
    </row>
    <row r="2987" spans="1:9" x14ac:dyDescent="0.35">
      <c r="A2987">
        <v>2986</v>
      </c>
      <c r="B2987" s="23" t="s">
        <v>3013</v>
      </c>
      <c r="C2987" s="22">
        <v>1</v>
      </c>
      <c r="D2987" s="26">
        <f t="shared" si="142"/>
        <v>2.48015873015873E-4</v>
      </c>
      <c r="E2987" s="26">
        <f t="shared" si="143"/>
        <v>8.9718284586398715E-5</v>
      </c>
      <c r="F2987" s="27">
        <f t="shared" si="144"/>
        <v>8.9718284586398717E-2</v>
      </c>
      <c r="G2987" s="27"/>
      <c r="H2987" s="27"/>
      <c r="I2987" s="27"/>
    </row>
    <row r="2988" spans="1:9" x14ac:dyDescent="0.35">
      <c r="A2988">
        <v>2987</v>
      </c>
      <c r="B2988" s="23" t="s">
        <v>3014</v>
      </c>
      <c r="C2988" s="22">
        <v>1</v>
      </c>
      <c r="D2988" s="26">
        <f t="shared" si="142"/>
        <v>2.48015873015873E-4</v>
      </c>
      <c r="E2988" s="26">
        <f t="shared" si="143"/>
        <v>8.9718284586398715E-5</v>
      </c>
      <c r="F2988" s="27">
        <f t="shared" si="144"/>
        <v>8.9718284586398717E-2</v>
      </c>
      <c r="G2988" s="27"/>
      <c r="H2988" s="27"/>
      <c r="I2988" s="27"/>
    </row>
    <row r="2989" spans="1:9" x14ac:dyDescent="0.35">
      <c r="A2989">
        <v>2988</v>
      </c>
      <c r="B2989" s="23" t="s">
        <v>3015</v>
      </c>
      <c r="C2989" s="22">
        <v>1</v>
      </c>
      <c r="D2989" s="26">
        <f t="shared" si="142"/>
        <v>2.48015873015873E-4</v>
      </c>
      <c r="E2989" s="26">
        <f t="shared" si="143"/>
        <v>8.9718284586398715E-5</v>
      </c>
      <c r="F2989" s="27">
        <f t="shared" si="144"/>
        <v>8.9718284586398717E-2</v>
      </c>
      <c r="G2989" s="27"/>
      <c r="H2989" s="27"/>
      <c r="I2989" s="27"/>
    </row>
    <row r="2990" spans="1:9" x14ac:dyDescent="0.35">
      <c r="A2990">
        <v>2989</v>
      </c>
      <c r="B2990" s="23" t="s">
        <v>3016</v>
      </c>
      <c r="C2990" s="22">
        <v>1</v>
      </c>
      <c r="D2990" s="26">
        <f t="shared" si="142"/>
        <v>2.48015873015873E-4</v>
      </c>
      <c r="E2990" s="26">
        <f t="shared" si="143"/>
        <v>8.9718284586398715E-5</v>
      </c>
      <c r="F2990" s="27">
        <f t="shared" si="144"/>
        <v>8.9718284586398717E-2</v>
      </c>
      <c r="G2990" s="27"/>
      <c r="H2990" s="27"/>
      <c r="I2990" s="27"/>
    </row>
    <row r="2991" spans="1:9" x14ac:dyDescent="0.35">
      <c r="A2991">
        <v>2990</v>
      </c>
      <c r="B2991" s="23" t="s">
        <v>3017</v>
      </c>
      <c r="C2991" s="22">
        <v>1</v>
      </c>
      <c r="D2991" s="26">
        <f t="shared" si="142"/>
        <v>2.48015873015873E-4</v>
      </c>
      <c r="E2991" s="26">
        <f t="shared" si="143"/>
        <v>8.9718284586398715E-5</v>
      </c>
      <c r="F2991" s="27">
        <f t="shared" si="144"/>
        <v>8.9718284586398717E-2</v>
      </c>
      <c r="G2991" s="27"/>
      <c r="H2991" s="27"/>
      <c r="I2991" s="27"/>
    </row>
    <row r="2992" spans="1:9" x14ac:dyDescent="0.35">
      <c r="A2992">
        <v>2991</v>
      </c>
      <c r="B2992" s="23" t="s">
        <v>3018</v>
      </c>
      <c r="C2992" s="22">
        <v>1</v>
      </c>
      <c r="D2992" s="26">
        <f t="shared" si="142"/>
        <v>2.48015873015873E-4</v>
      </c>
      <c r="E2992" s="26">
        <f t="shared" si="143"/>
        <v>8.9718284586398715E-5</v>
      </c>
      <c r="F2992" s="27">
        <f t="shared" si="144"/>
        <v>8.9718284586398717E-2</v>
      </c>
      <c r="G2992" s="27"/>
      <c r="H2992" s="27"/>
      <c r="I2992" s="27"/>
    </row>
    <row r="2993" spans="1:9" x14ac:dyDescent="0.35">
      <c r="A2993">
        <v>2992</v>
      </c>
      <c r="B2993" s="23" t="s">
        <v>3019</v>
      </c>
      <c r="C2993" s="22">
        <v>1</v>
      </c>
      <c r="D2993" s="26">
        <f t="shared" si="142"/>
        <v>2.48015873015873E-4</v>
      </c>
      <c r="E2993" s="26">
        <f t="shared" si="143"/>
        <v>8.9718284586398715E-5</v>
      </c>
      <c r="F2993" s="27">
        <f t="shared" si="144"/>
        <v>8.9718284586398717E-2</v>
      </c>
      <c r="G2993" s="27"/>
      <c r="H2993" s="27"/>
      <c r="I2993" s="27"/>
    </row>
    <row r="2994" spans="1:9" x14ac:dyDescent="0.35">
      <c r="A2994">
        <v>2993</v>
      </c>
      <c r="B2994" s="23" t="s">
        <v>3020</v>
      </c>
      <c r="C2994" s="22">
        <v>1</v>
      </c>
      <c r="D2994" s="26">
        <f t="shared" si="142"/>
        <v>2.48015873015873E-4</v>
      </c>
      <c r="E2994" s="26">
        <f t="shared" si="143"/>
        <v>8.9718284586398715E-5</v>
      </c>
      <c r="F2994" s="27">
        <f t="shared" si="144"/>
        <v>8.9718284586398717E-2</v>
      </c>
      <c r="G2994" s="27"/>
      <c r="H2994" s="27"/>
      <c r="I2994" s="27"/>
    </row>
    <row r="2995" spans="1:9" x14ac:dyDescent="0.35">
      <c r="A2995">
        <v>2994</v>
      </c>
      <c r="B2995" s="23" t="s">
        <v>3021</v>
      </c>
      <c r="C2995" s="22">
        <v>1</v>
      </c>
      <c r="D2995" s="26">
        <f t="shared" si="142"/>
        <v>2.48015873015873E-4</v>
      </c>
      <c r="E2995" s="26">
        <f t="shared" si="143"/>
        <v>8.9718284586398715E-5</v>
      </c>
      <c r="F2995" s="27">
        <f t="shared" si="144"/>
        <v>8.9718284586398717E-2</v>
      </c>
      <c r="G2995" s="27"/>
      <c r="H2995" s="27"/>
      <c r="I2995" s="27"/>
    </row>
    <row r="2996" spans="1:9" x14ac:dyDescent="0.35">
      <c r="A2996">
        <v>2995</v>
      </c>
      <c r="B2996" s="23" t="s">
        <v>3022</v>
      </c>
      <c r="C2996" s="22">
        <v>1</v>
      </c>
      <c r="D2996" s="26">
        <f t="shared" si="142"/>
        <v>2.48015873015873E-4</v>
      </c>
      <c r="E2996" s="26">
        <f t="shared" si="143"/>
        <v>8.9718284586398715E-5</v>
      </c>
      <c r="F2996" s="27">
        <f t="shared" si="144"/>
        <v>8.9718284586398717E-2</v>
      </c>
      <c r="G2996" s="27"/>
      <c r="H2996" s="27"/>
      <c r="I2996" s="27"/>
    </row>
    <row r="2997" spans="1:9" x14ac:dyDescent="0.35">
      <c r="A2997">
        <v>2996</v>
      </c>
      <c r="B2997" s="23" t="s">
        <v>3023</v>
      </c>
      <c r="C2997" s="22">
        <v>1</v>
      </c>
      <c r="D2997" s="26">
        <f t="shared" si="142"/>
        <v>2.48015873015873E-4</v>
      </c>
      <c r="E2997" s="26">
        <f t="shared" si="143"/>
        <v>8.9718284586398715E-5</v>
      </c>
      <c r="F2997" s="27">
        <f t="shared" si="144"/>
        <v>8.9718284586398717E-2</v>
      </c>
      <c r="G2997" s="27"/>
      <c r="H2997" s="27"/>
      <c r="I2997" s="27"/>
    </row>
    <row r="2998" spans="1:9" x14ac:dyDescent="0.35">
      <c r="A2998">
        <v>2997</v>
      </c>
      <c r="B2998" s="23" t="s">
        <v>3024</v>
      </c>
      <c r="C2998" s="22">
        <v>1</v>
      </c>
      <c r="D2998" s="26">
        <f t="shared" si="142"/>
        <v>2.48015873015873E-4</v>
      </c>
      <c r="E2998" s="26">
        <f t="shared" si="143"/>
        <v>8.9718284586398715E-5</v>
      </c>
      <c r="F2998" s="27">
        <f t="shared" si="144"/>
        <v>8.9718284586398717E-2</v>
      </c>
      <c r="G2998" s="27"/>
      <c r="H2998" s="27"/>
      <c r="I2998" s="27"/>
    </row>
    <row r="2999" spans="1:9" x14ac:dyDescent="0.35">
      <c r="A2999">
        <v>2998</v>
      </c>
      <c r="B2999" s="23" t="s">
        <v>3025</v>
      </c>
      <c r="C2999" s="22">
        <v>1</v>
      </c>
      <c r="D2999" s="26">
        <f t="shared" si="142"/>
        <v>2.48015873015873E-4</v>
      </c>
      <c r="E2999" s="26">
        <f t="shared" si="143"/>
        <v>8.9718284586398715E-5</v>
      </c>
      <c r="F2999" s="27">
        <f t="shared" si="144"/>
        <v>8.9718284586398717E-2</v>
      </c>
      <c r="G2999" s="27"/>
      <c r="H2999" s="27"/>
      <c r="I2999" s="27"/>
    </row>
    <row r="3000" spans="1:9" x14ac:dyDescent="0.35">
      <c r="A3000">
        <v>2999</v>
      </c>
      <c r="B3000" s="23" t="s">
        <v>3026</v>
      </c>
      <c r="C3000" s="22">
        <v>1</v>
      </c>
      <c r="D3000" s="26">
        <f t="shared" si="142"/>
        <v>2.48015873015873E-4</v>
      </c>
      <c r="E3000" s="26">
        <f t="shared" si="143"/>
        <v>8.9718284586398715E-5</v>
      </c>
      <c r="F3000" s="27">
        <f t="shared" si="144"/>
        <v>8.9718284586398717E-2</v>
      </c>
      <c r="G3000" s="27"/>
      <c r="H3000" s="27"/>
      <c r="I3000" s="27"/>
    </row>
    <row r="3001" spans="1:9" x14ac:dyDescent="0.35">
      <c r="A3001">
        <v>3000</v>
      </c>
      <c r="B3001" s="23" t="s">
        <v>3027</v>
      </c>
      <c r="C3001" s="22">
        <v>1</v>
      </c>
      <c r="D3001" s="26">
        <f t="shared" si="142"/>
        <v>2.48015873015873E-4</v>
      </c>
      <c r="E3001" s="26">
        <f t="shared" si="143"/>
        <v>8.9718284586398715E-5</v>
      </c>
      <c r="F3001" s="27">
        <f t="shared" si="144"/>
        <v>8.9718284586398717E-2</v>
      </c>
      <c r="G3001" s="27"/>
      <c r="H3001" s="27"/>
      <c r="I3001" s="27"/>
    </row>
    <row r="3002" spans="1:9" x14ac:dyDescent="0.35">
      <c r="A3002">
        <v>3001</v>
      </c>
      <c r="B3002" s="23" t="s">
        <v>3028</v>
      </c>
      <c r="C3002" s="22">
        <v>1</v>
      </c>
      <c r="D3002" s="26">
        <f t="shared" si="142"/>
        <v>2.48015873015873E-4</v>
      </c>
      <c r="E3002" s="26">
        <f t="shared" si="143"/>
        <v>8.9718284586398715E-5</v>
      </c>
      <c r="F3002" s="27">
        <f t="shared" si="144"/>
        <v>8.9718284586398717E-2</v>
      </c>
      <c r="G3002" s="27"/>
      <c r="H3002" s="27"/>
      <c r="I3002" s="27"/>
    </row>
    <row r="3003" spans="1:9" x14ac:dyDescent="0.35">
      <c r="A3003">
        <v>3002</v>
      </c>
      <c r="B3003" s="23" t="s">
        <v>3029</v>
      </c>
      <c r="C3003" s="22">
        <v>1</v>
      </c>
      <c r="D3003" s="26">
        <f t="shared" si="142"/>
        <v>2.48015873015873E-4</v>
      </c>
      <c r="E3003" s="26">
        <f t="shared" si="143"/>
        <v>8.9718284586398715E-5</v>
      </c>
      <c r="F3003" s="27">
        <f t="shared" si="144"/>
        <v>8.9718284586398717E-2</v>
      </c>
      <c r="G3003" s="27"/>
      <c r="H3003" s="27"/>
      <c r="I3003" s="27"/>
    </row>
    <row r="3004" spans="1:9" x14ac:dyDescent="0.35">
      <c r="A3004">
        <v>3003</v>
      </c>
      <c r="B3004" s="23" t="s">
        <v>3030</v>
      </c>
      <c r="C3004" s="22">
        <v>1</v>
      </c>
      <c r="D3004" s="26">
        <f t="shared" si="142"/>
        <v>2.48015873015873E-4</v>
      </c>
      <c r="E3004" s="26">
        <f t="shared" si="143"/>
        <v>8.9718284586398715E-5</v>
      </c>
      <c r="F3004" s="27">
        <f t="shared" si="144"/>
        <v>8.9718284586398717E-2</v>
      </c>
      <c r="G3004" s="27"/>
      <c r="H3004" s="27"/>
      <c r="I3004" s="27"/>
    </row>
    <row r="3005" spans="1:9" x14ac:dyDescent="0.35">
      <c r="A3005">
        <v>3004</v>
      </c>
      <c r="B3005" s="23" t="s">
        <v>3031</v>
      </c>
      <c r="C3005" s="22">
        <v>1</v>
      </c>
      <c r="D3005" s="26">
        <f t="shared" si="142"/>
        <v>2.48015873015873E-4</v>
      </c>
      <c r="E3005" s="26">
        <f t="shared" si="143"/>
        <v>8.9718284586398715E-5</v>
      </c>
      <c r="F3005" s="27">
        <f t="shared" si="144"/>
        <v>8.9718284586398717E-2</v>
      </c>
      <c r="G3005" s="27"/>
      <c r="H3005" s="27"/>
      <c r="I3005" s="27"/>
    </row>
    <row r="3006" spans="1:9" x14ac:dyDescent="0.35">
      <c r="A3006">
        <v>3005</v>
      </c>
      <c r="B3006" s="23" t="s">
        <v>3032</v>
      </c>
      <c r="C3006" s="22">
        <v>1</v>
      </c>
      <c r="D3006" s="26">
        <f t="shared" si="142"/>
        <v>2.48015873015873E-4</v>
      </c>
      <c r="E3006" s="26">
        <f t="shared" si="143"/>
        <v>8.9718284586398715E-5</v>
      </c>
      <c r="F3006" s="27">
        <f t="shared" si="144"/>
        <v>8.9718284586398717E-2</v>
      </c>
      <c r="G3006" s="27"/>
      <c r="H3006" s="27"/>
      <c r="I3006" s="27"/>
    </row>
    <row r="3007" spans="1:9" x14ac:dyDescent="0.35">
      <c r="A3007">
        <v>3006</v>
      </c>
      <c r="B3007" s="23" t="s">
        <v>3033</v>
      </c>
      <c r="C3007" s="22">
        <v>1</v>
      </c>
      <c r="D3007" s="26">
        <f t="shared" si="142"/>
        <v>2.48015873015873E-4</v>
      </c>
      <c r="E3007" s="26">
        <f t="shared" si="143"/>
        <v>8.9718284586398715E-5</v>
      </c>
      <c r="F3007" s="27">
        <f t="shared" si="144"/>
        <v>8.9718284586398717E-2</v>
      </c>
      <c r="G3007" s="27"/>
      <c r="H3007" s="27"/>
      <c r="I3007" s="27"/>
    </row>
    <row r="3008" spans="1:9" x14ac:dyDescent="0.35">
      <c r="A3008">
        <v>3007</v>
      </c>
      <c r="B3008" s="23" t="s">
        <v>3034</v>
      </c>
      <c r="C3008" s="22">
        <v>1</v>
      </c>
      <c r="D3008" s="26">
        <f t="shared" si="142"/>
        <v>2.48015873015873E-4</v>
      </c>
      <c r="E3008" s="26">
        <f t="shared" si="143"/>
        <v>8.9718284586398715E-5</v>
      </c>
      <c r="F3008" s="27">
        <f t="shared" si="144"/>
        <v>8.9718284586398717E-2</v>
      </c>
      <c r="G3008" s="27"/>
      <c r="H3008" s="27"/>
      <c r="I3008" s="27"/>
    </row>
    <row r="3009" spans="1:9" x14ac:dyDescent="0.35">
      <c r="A3009">
        <v>3008</v>
      </c>
      <c r="B3009" s="23" t="s">
        <v>3035</v>
      </c>
      <c r="C3009" s="22">
        <v>1</v>
      </c>
      <c r="D3009" s="26">
        <f t="shared" si="142"/>
        <v>2.48015873015873E-4</v>
      </c>
      <c r="E3009" s="26">
        <f t="shared" si="143"/>
        <v>8.9718284586398715E-5</v>
      </c>
      <c r="F3009" s="27">
        <f t="shared" si="144"/>
        <v>8.9718284586398717E-2</v>
      </c>
      <c r="G3009" s="27"/>
      <c r="H3009" s="27"/>
      <c r="I3009" s="27"/>
    </row>
    <row r="3010" spans="1:9" x14ac:dyDescent="0.35">
      <c r="A3010">
        <v>3009</v>
      </c>
      <c r="B3010" s="23" t="s">
        <v>3036</v>
      </c>
      <c r="C3010" s="22">
        <v>1</v>
      </c>
      <c r="D3010" s="26">
        <f t="shared" ref="D3010:D3073" si="145">$C3010/$M$3</f>
        <v>2.48015873015873E-4</v>
      </c>
      <c r="E3010" s="26">
        <f t="shared" ref="E3010:E3073" si="146">$C3010/$M$4</f>
        <v>8.9718284586398715E-5</v>
      </c>
      <c r="F3010" s="27">
        <f t="shared" si="144"/>
        <v>8.9718284586398717E-2</v>
      </c>
      <c r="G3010" s="27"/>
      <c r="H3010" s="27"/>
      <c r="I3010" s="27"/>
    </row>
    <row r="3011" spans="1:9" x14ac:dyDescent="0.35">
      <c r="A3011">
        <v>3010</v>
      </c>
      <c r="B3011" s="23" t="s">
        <v>3037</v>
      </c>
      <c r="C3011" s="22">
        <v>1</v>
      </c>
      <c r="D3011" s="26">
        <f t="shared" si="145"/>
        <v>2.48015873015873E-4</v>
      </c>
      <c r="E3011" s="26">
        <f t="shared" si="146"/>
        <v>8.9718284586398715E-5</v>
      </c>
      <c r="F3011" s="27">
        <f t="shared" ref="F3011:F3074" si="147">(C3011/$M$4)*1000</f>
        <v>8.9718284586398717E-2</v>
      </c>
      <c r="G3011" s="27"/>
      <c r="H3011" s="27"/>
      <c r="I3011" s="27"/>
    </row>
    <row r="3012" spans="1:9" x14ac:dyDescent="0.35">
      <c r="A3012">
        <v>3011</v>
      </c>
      <c r="B3012" s="23" t="s">
        <v>1460</v>
      </c>
      <c r="C3012" s="22">
        <v>1</v>
      </c>
      <c r="D3012" s="26">
        <f t="shared" si="145"/>
        <v>2.48015873015873E-4</v>
      </c>
      <c r="E3012" s="26">
        <f t="shared" si="146"/>
        <v>8.9718284586398715E-5</v>
      </c>
      <c r="F3012" s="27">
        <f t="shared" si="147"/>
        <v>8.9718284586398717E-2</v>
      </c>
      <c r="G3012" s="27"/>
      <c r="H3012" s="27"/>
      <c r="I3012" s="27"/>
    </row>
    <row r="3013" spans="1:9" x14ac:dyDescent="0.35">
      <c r="A3013">
        <v>3012</v>
      </c>
      <c r="B3013" s="23" t="s">
        <v>3038</v>
      </c>
      <c r="C3013" s="22">
        <v>1</v>
      </c>
      <c r="D3013" s="26">
        <f t="shared" si="145"/>
        <v>2.48015873015873E-4</v>
      </c>
      <c r="E3013" s="26">
        <f t="shared" si="146"/>
        <v>8.9718284586398715E-5</v>
      </c>
      <c r="F3013" s="27">
        <f t="shared" si="147"/>
        <v>8.9718284586398717E-2</v>
      </c>
      <c r="G3013" s="27"/>
      <c r="H3013" s="27"/>
      <c r="I3013" s="27"/>
    </row>
    <row r="3014" spans="1:9" x14ac:dyDescent="0.35">
      <c r="A3014">
        <v>3013</v>
      </c>
      <c r="B3014" s="23" t="s">
        <v>3039</v>
      </c>
      <c r="C3014" s="22">
        <v>1</v>
      </c>
      <c r="D3014" s="26">
        <f t="shared" si="145"/>
        <v>2.48015873015873E-4</v>
      </c>
      <c r="E3014" s="26">
        <f t="shared" si="146"/>
        <v>8.9718284586398715E-5</v>
      </c>
      <c r="F3014" s="27">
        <f t="shared" si="147"/>
        <v>8.9718284586398717E-2</v>
      </c>
      <c r="G3014" s="27"/>
      <c r="H3014" s="27"/>
      <c r="I3014" s="27"/>
    </row>
    <row r="3015" spans="1:9" x14ac:dyDescent="0.35">
      <c r="A3015">
        <v>3014</v>
      </c>
      <c r="B3015" s="23" t="s">
        <v>3040</v>
      </c>
      <c r="C3015" s="22">
        <v>1</v>
      </c>
      <c r="D3015" s="26">
        <f t="shared" si="145"/>
        <v>2.48015873015873E-4</v>
      </c>
      <c r="E3015" s="26">
        <f t="shared" si="146"/>
        <v>8.9718284586398715E-5</v>
      </c>
      <c r="F3015" s="27">
        <f t="shared" si="147"/>
        <v>8.9718284586398717E-2</v>
      </c>
      <c r="G3015" s="27"/>
      <c r="H3015" s="27"/>
      <c r="I3015" s="27"/>
    </row>
    <row r="3016" spans="1:9" x14ac:dyDescent="0.35">
      <c r="A3016">
        <v>3015</v>
      </c>
      <c r="B3016" s="23" t="s">
        <v>3041</v>
      </c>
      <c r="C3016" s="22">
        <v>1</v>
      </c>
      <c r="D3016" s="26">
        <f t="shared" si="145"/>
        <v>2.48015873015873E-4</v>
      </c>
      <c r="E3016" s="26">
        <f t="shared" si="146"/>
        <v>8.9718284586398715E-5</v>
      </c>
      <c r="F3016" s="27">
        <f t="shared" si="147"/>
        <v>8.9718284586398717E-2</v>
      </c>
      <c r="G3016" s="27"/>
      <c r="H3016" s="27"/>
      <c r="I3016" s="27"/>
    </row>
    <row r="3017" spans="1:9" x14ac:dyDescent="0.35">
      <c r="A3017">
        <v>3016</v>
      </c>
      <c r="B3017" s="23" t="s">
        <v>3042</v>
      </c>
      <c r="C3017" s="22">
        <v>1</v>
      </c>
      <c r="D3017" s="26">
        <f t="shared" si="145"/>
        <v>2.48015873015873E-4</v>
      </c>
      <c r="E3017" s="26">
        <f t="shared" si="146"/>
        <v>8.9718284586398715E-5</v>
      </c>
      <c r="F3017" s="27">
        <f t="shared" si="147"/>
        <v>8.9718284586398717E-2</v>
      </c>
      <c r="G3017" s="27"/>
      <c r="H3017" s="27"/>
      <c r="I3017" s="27"/>
    </row>
    <row r="3018" spans="1:9" x14ac:dyDescent="0.35">
      <c r="A3018">
        <v>3017</v>
      </c>
      <c r="B3018" s="23" t="s">
        <v>3043</v>
      </c>
      <c r="C3018" s="22">
        <v>1</v>
      </c>
      <c r="D3018" s="26">
        <f t="shared" si="145"/>
        <v>2.48015873015873E-4</v>
      </c>
      <c r="E3018" s="26">
        <f t="shared" si="146"/>
        <v>8.9718284586398715E-5</v>
      </c>
      <c r="F3018" s="27">
        <f t="shared" si="147"/>
        <v>8.9718284586398717E-2</v>
      </c>
      <c r="G3018" s="27"/>
      <c r="H3018" s="27"/>
      <c r="I3018" s="27"/>
    </row>
    <row r="3019" spans="1:9" x14ac:dyDescent="0.35">
      <c r="A3019">
        <v>3018</v>
      </c>
      <c r="B3019" s="23" t="s">
        <v>3044</v>
      </c>
      <c r="C3019" s="22">
        <v>1</v>
      </c>
      <c r="D3019" s="26">
        <f t="shared" si="145"/>
        <v>2.48015873015873E-4</v>
      </c>
      <c r="E3019" s="26">
        <f t="shared" si="146"/>
        <v>8.9718284586398715E-5</v>
      </c>
      <c r="F3019" s="27">
        <f t="shared" si="147"/>
        <v>8.9718284586398717E-2</v>
      </c>
      <c r="G3019" s="27"/>
      <c r="H3019" s="27"/>
      <c r="I3019" s="27"/>
    </row>
    <row r="3020" spans="1:9" x14ac:dyDescent="0.35">
      <c r="A3020">
        <v>3019</v>
      </c>
      <c r="B3020" s="23" t="s">
        <v>3045</v>
      </c>
      <c r="C3020" s="22">
        <v>1</v>
      </c>
      <c r="D3020" s="26">
        <f t="shared" si="145"/>
        <v>2.48015873015873E-4</v>
      </c>
      <c r="E3020" s="26">
        <f t="shared" si="146"/>
        <v>8.9718284586398715E-5</v>
      </c>
      <c r="F3020" s="27">
        <f t="shared" si="147"/>
        <v>8.9718284586398717E-2</v>
      </c>
      <c r="G3020" s="27"/>
      <c r="H3020" s="27"/>
      <c r="I3020" s="27"/>
    </row>
    <row r="3021" spans="1:9" x14ac:dyDescent="0.35">
      <c r="A3021">
        <v>3020</v>
      </c>
      <c r="B3021" s="23" t="s">
        <v>3046</v>
      </c>
      <c r="C3021" s="22">
        <v>1</v>
      </c>
      <c r="D3021" s="26">
        <f t="shared" si="145"/>
        <v>2.48015873015873E-4</v>
      </c>
      <c r="E3021" s="26">
        <f t="shared" si="146"/>
        <v>8.9718284586398715E-5</v>
      </c>
      <c r="F3021" s="27">
        <f t="shared" si="147"/>
        <v>8.9718284586398717E-2</v>
      </c>
      <c r="G3021" s="27"/>
      <c r="H3021" s="27"/>
      <c r="I3021" s="27"/>
    </row>
    <row r="3022" spans="1:9" x14ac:dyDescent="0.35">
      <c r="A3022">
        <v>3021</v>
      </c>
      <c r="B3022" s="23" t="s">
        <v>3047</v>
      </c>
      <c r="C3022" s="22">
        <v>1</v>
      </c>
      <c r="D3022" s="26">
        <f t="shared" si="145"/>
        <v>2.48015873015873E-4</v>
      </c>
      <c r="E3022" s="26">
        <f t="shared" si="146"/>
        <v>8.9718284586398715E-5</v>
      </c>
      <c r="F3022" s="27">
        <f t="shared" si="147"/>
        <v>8.9718284586398717E-2</v>
      </c>
      <c r="G3022" s="27"/>
      <c r="H3022" s="27"/>
      <c r="I3022" s="27"/>
    </row>
    <row r="3023" spans="1:9" x14ac:dyDescent="0.35">
      <c r="A3023">
        <v>3022</v>
      </c>
      <c r="B3023" s="23" t="s">
        <v>3048</v>
      </c>
      <c r="C3023" s="22">
        <v>1</v>
      </c>
      <c r="D3023" s="26">
        <f t="shared" si="145"/>
        <v>2.48015873015873E-4</v>
      </c>
      <c r="E3023" s="26">
        <f t="shared" si="146"/>
        <v>8.9718284586398715E-5</v>
      </c>
      <c r="F3023" s="27">
        <f t="shared" si="147"/>
        <v>8.9718284586398717E-2</v>
      </c>
      <c r="G3023" s="27"/>
      <c r="H3023" s="27"/>
      <c r="I3023" s="27"/>
    </row>
    <row r="3024" spans="1:9" x14ac:dyDescent="0.35">
      <c r="A3024">
        <v>3023</v>
      </c>
      <c r="B3024" s="23" t="s">
        <v>3049</v>
      </c>
      <c r="C3024" s="22">
        <v>1</v>
      </c>
      <c r="D3024" s="26">
        <f t="shared" si="145"/>
        <v>2.48015873015873E-4</v>
      </c>
      <c r="E3024" s="26">
        <f t="shared" si="146"/>
        <v>8.9718284586398715E-5</v>
      </c>
      <c r="F3024" s="27">
        <f t="shared" si="147"/>
        <v>8.9718284586398717E-2</v>
      </c>
      <c r="G3024" s="27"/>
      <c r="H3024" s="27"/>
      <c r="I3024" s="27"/>
    </row>
    <row r="3025" spans="1:9" x14ac:dyDescent="0.35">
      <c r="A3025">
        <v>3024</v>
      </c>
      <c r="B3025" s="23" t="s">
        <v>3050</v>
      </c>
      <c r="C3025" s="22">
        <v>1</v>
      </c>
      <c r="D3025" s="26">
        <f t="shared" si="145"/>
        <v>2.48015873015873E-4</v>
      </c>
      <c r="E3025" s="26">
        <f t="shared" si="146"/>
        <v>8.9718284586398715E-5</v>
      </c>
      <c r="F3025" s="27">
        <f t="shared" si="147"/>
        <v>8.9718284586398717E-2</v>
      </c>
      <c r="G3025" s="27"/>
      <c r="H3025" s="27"/>
      <c r="I3025" s="27"/>
    </row>
    <row r="3026" spans="1:9" x14ac:dyDescent="0.35">
      <c r="A3026">
        <v>3025</v>
      </c>
      <c r="B3026" s="23" t="s">
        <v>3051</v>
      </c>
      <c r="C3026" s="22">
        <v>1</v>
      </c>
      <c r="D3026" s="26">
        <f t="shared" si="145"/>
        <v>2.48015873015873E-4</v>
      </c>
      <c r="E3026" s="26">
        <f t="shared" si="146"/>
        <v>8.9718284586398715E-5</v>
      </c>
      <c r="F3026" s="27">
        <f t="shared" si="147"/>
        <v>8.9718284586398717E-2</v>
      </c>
      <c r="G3026" s="27"/>
      <c r="H3026" s="27"/>
      <c r="I3026" s="27"/>
    </row>
    <row r="3027" spans="1:9" x14ac:dyDescent="0.35">
      <c r="A3027">
        <v>3026</v>
      </c>
      <c r="B3027" s="23" t="s">
        <v>3052</v>
      </c>
      <c r="C3027" s="22">
        <v>1</v>
      </c>
      <c r="D3027" s="26">
        <f t="shared" si="145"/>
        <v>2.48015873015873E-4</v>
      </c>
      <c r="E3027" s="26">
        <f t="shared" si="146"/>
        <v>8.9718284586398715E-5</v>
      </c>
      <c r="F3027" s="27">
        <f t="shared" si="147"/>
        <v>8.9718284586398717E-2</v>
      </c>
      <c r="G3027" s="27"/>
      <c r="H3027" s="27"/>
      <c r="I3027" s="27"/>
    </row>
    <row r="3028" spans="1:9" x14ac:dyDescent="0.35">
      <c r="A3028">
        <v>3027</v>
      </c>
      <c r="B3028" s="23" t="s">
        <v>3053</v>
      </c>
      <c r="C3028" s="22">
        <v>1</v>
      </c>
      <c r="D3028" s="26">
        <f t="shared" si="145"/>
        <v>2.48015873015873E-4</v>
      </c>
      <c r="E3028" s="26">
        <f t="shared" si="146"/>
        <v>8.9718284586398715E-5</v>
      </c>
      <c r="F3028" s="27">
        <f t="shared" si="147"/>
        <v>8.9718284586398717E-2</v>
      </c>
      <c r="G3028" s="27"/>
      <c r="H3028" s="27"/>
      <c r="I3028" s="27"/>
    </row>
    <row r="3029" spans="1:9" x14ac:dyDescent="0.35">
      <c r="A3029">
        <v>3028</v>
      </c>
      <c r="B3029" s="23" t="s">
        <v>3054</v>
      </c>
      <c r="C3029" s="22">
        <v>1</v>
      </c>
      <c r="D3029" s="26">
        <f t="shared" si="145"/>
        <v>2.48015873015873E-4</v>
      </c>
      <c r="E3029" s="26">
        <f t="shared" si="146"/>
        <v>8.9718284586398715E-5</v>
      </c>
      <c r="F3029" s="27">
        <f t="shared" si="147"/>
        <v>8.9718284586398717E-2</v>
      </c>
      <c r="G3029" s="27"/>
      <c r="H3029" s="27"/>
      <c r="I3029" s="27"/>
    </row>
    <row r="3030" spans="1:9" x14ac:dyDescent="0.35">
      <c r="A3030">
        <v>3029</v>
      </c>
      <c r="B3030" s="23" t="s">
        <v>3055</v>
      </c>
      <c r="C3030" s="22">
        <v>1</v>
      </c>
      <c r="D3030" s="26">
        <f t="shared" si="145"/>
        <v>2.48015873015873E-4</v>
      </c>
      <c r="E3030" s="26">
        <f t="shared" si="146"/>
        <v>8.9718284586398715E-5</v>
      </c>
      <c r="F3030" s="27">
        <f t="shared" si="147"/>
        <v>8.9718284586398717E-2</v>
      </c>
      <c r="G3030" s="27"/>
      <c r="H3030" s="27"/>
      <c r="I3030" s="27"/>
    </row>
    <row r="3031" spans="1:9" x14ac:dyDescent="0.35">
      <c r="A3031">
        <v>3030</v>
      </c>
      <c r="B3031" s="23" t="s">
        <v>3056</v>
      </c>
      <c r="C3031" s="22">
        <v>1</v>
      </c>
      <c r="D3031" s="26">
        <f t="shared" si="145"/>
        <v>2.48015873015873E-4</v>
      </c>
      <c r="E3031" s="26">
        <f t="shared" si="146"/>
        <v>8.9718284586398715E-5</v>
      </c>
      <c r="F3031" s="27">
        <f t="shared" si="147"/>
        <v>8.9718284586398717E-2</v>
      </c>
      <c r="G3031" s="27"/>
      <c r="H3031" s="27"/>
      <c r="I3031" s="27"/>
    </row>
    <row r="3032" spans="1:9" x14ac:dyDescent="0.35">
      <c r="A3032">
        <v>3031</v>
      </c>
      <c r="B3032" s="23" t="s">
        <v>3057</v>
      </c>
      <c r="C3032" s="22">
        <v>1</v>
      </c>
      <c r="D3032" s="26">
        <f t="shared" si="145"/>
        <v>2.48015873015873E-4</v>
      </c>
      <c r="E3032" s="26">
        <f t="shared" si="146"/>
        <v>8.9718284586398715E-5</v>
      </c>
      <c r="F3032" s="27">
        <f t="shared" si="147"/>
        <v>8.9718284586398717E-2</v>
      </c>
      <c r="G3032" s="27"/>
      <c r="H3032" s="27"/>
      <c r="I3032" s="27"/>
    </row>
    <row r="3033" spans="1:9" x14ac:dyDescent="0.35">
      <c r="A3033">
        <v>3032</v>
      </c>
      <c r="B3033" s="23" t="s">
        <v>3058</v>
      </c>
      <c r="C3033" s="22">
        <v>1</v>
      </c>
      <c r="D3033" s="26">
        <f t="shared" si="145"/>
        <v>2.48015873015873E-4</v>
      </c>
      <c r="E3033" s="26">
        <f t="shared" si="146"/>
        <v>8.9718284586398715E-5</v>
      </c>
      <c r="F3033" s="27">
        <f t="shared" si="147"/>
        <v>8.9718284586398717E-2</v>
      </c>
      <c r="G3033" s="27"/>
      <c r="H3033" s="27"/>
      <c r="I3033" s="27"/>
    </row>
    <row r="3034" spans="1:9" x14ac:dyDescent="0.35">
      <c r="A3034">
        <v>3033</v>
      </c>
      <c r="B3034" s="23" t="s">
        <v>3059</v>
      </c>
      <c r="C3034" s="22">
        <v>1</v>
      </c>
      <c r="D3034" s="26">
        <f t="shared" si="145"/>
        <v>2.48015873015873E-4</v>
      </c>
      <c r="E3034" s="26">
        <f t="shared" si="146"/>
        <v>8.9718284586398715E-5</v>
      </c>
      <c r="F3034" s="27">
        <f t="shared" si="147"/>
        <v>8.9718284586398717E-2</v>
      </c>
      <c r="G3034" s="27"/>
      <c r="H3034" s="27"/>
      <c r="I3034" s="27"/>
    </row>
    <row r="3035" spans="1:9" x14ac:dyDescent="0.35">
      <c r="A3035">
        <v>3034</v>
      </c>
      <c r="B3035" s="23" t="s">
        <v>3060</v>
      </c>
      <c r="C3035" s="22">
        <v>1</v>
      </c>
      <c r="D3035" s="26">
        <f t="shared" si="145"/>
        <v>2.48015873015873E-4</v>
      </c>
      <c r="E3035" s="26">
        <f t="shared" si="146"/>
        <v>8.9718284586398715E-5</v>
      </c>
      <c r="F3035" s="27">
        <f t="shared" si="147"/>
        <v>8.9718284586398717E-2</v>
      </c>
      <c r="G3035" s="27"/>
      <c r="H3035" s="27"/>
      <c r="I3035" s="27"/>
    </row>
    <row r="3036" spans="1:9" x14ac:dyDescent="0.35">
      <c r="A3036">
        <v>3035</v>
      </c>
      <c r="B3036" s="23" t="s">
        <v>3061</v>
      </c>
      <c r="C3036" s="22">
        <v>1</v>
      </c>
      <c r="D3036" s="26">
        <f t="shared" si="145"/>
        <v>2.48015873015873E-4</v>
      </c>
      <c r="E3036" s="26">
        <f t="shared" si="146"/>
        <v>8.9718284586398715E-5</v>
      </c>
      <c r="F3036" s="27">
        <f t="shared" si="147"/>
        <v>8.9718284586398717E-2</v>
      </c>
      <c r="G3036" s="27"/>
      <c r="H3036" s="27"/>
      <c r="I3036" s="27"/>
    </row>
    <row r="3037" spans="1:9" x14ac:dyDescent="0.35">
      <c r="A3037">
        <v>3036</v>
      </c>
      <c r="B3037" s="23" t="s">
        <v>3062</v>
      </c>
      <c r="C3037" s="22">
        <v>1</v>
      </c>
      <c r="D3037" s="26">
        <f t="shared" si="145"/>
        <v>2.48015873015873E-4</v>
      </c>
      <c r="E3037" s="26">
        <f t="shared" si="146"/>
        <v>8.9718284586398715E-5</v>
      </c>
      <c r="F3037" s="27">
        <f t="shared" si="147"/>
        <v>8.9718284586398717E-2</v>
      </c>
      <c r="G3037" s="27"/>
      <c r="H3037" s="27"/>
      <c r="I3037" s="27"/>
    </row>
    <row r="3038" spans="1:9" x14ac:dyDescent="0.35">
      <c r="A3038">
        <v>3037</v>
      </c>
      <c r="B3038" s="23" t="s">
        <v>3063</v>
      </c>
      <c r="C3038" s="22">
        <v>1</v>
      </c>
      <c r="D3038" s="26">
        <f t="shared" si="145"/>
        <v>2.48015873015873E-4</v>
      </c>
      <c r="E3038" s="26">
        <f t="shared" si="146"/>
        <v>8.9718284586398715E-5</v>
      </c>
      <c r="F3038" s="27">
        <f t="shared" si="147"/>
        <v>8.9718284586398717E-2</v>
      </c>
      <c r="G3038" s="27"/>
      <c r="H3038" s="27"/>
      <c r="I3038" s="27"/>
    </row>
    <row r="3039" spans="1:9" x14ac:dyDescent="0.35">
      <c r="A3039">
        <v>3038</v>
      </c>
      <c r="B3039" s="23" t="s">
        <v>3064</v>
      </c>
      <c r="C3039" s="22">
        <v>1</v>
      </c>
      <c r="D3039" s="26">
        <f t="shared" si="145"/>
        <v>2.48015873015873E-4</v>
      </c>
      <c r="E3039" s="26">
        <f t="shared" si="146"/>
        <v>8.9718284586398715E-5</v>
      </c>
      <c r="F3039" s="27">
        <f t="shared" si="147"/>
        <v>8.9718284586398717E-2</v>
      </c>
      <c r="G3039" s="27"/>
      <c r="H3039" s="27"/>
      <c r="I3039" s="27"/>
    </row>
    <row r="3040" spans="1:9" x14ac:dyDescent="0.35">
      <c r="A3040">
        <v>3039</v>
      </c>
      <c r="B3040" s="23" t="s">
        <v>3065</v>
      </c>
      <c r="C3040" s="22">
        <v>1</v>
      </c>
      <c r="D3040" s="26">
        <f t="shared" si="145"/>
        <v>2.48015873015873E-4</v>
      </c>
      <c r="E3040" s="26">
        <f t="shared" si="146"/>
        <v>8.9718284586398715E-5</v>
      </c>
      <c r="F3040" s="27">
        <f t="shared" si="147"/>
        <v>8.9718284586398717E-2</v>
      </c>
      <c r="G3040" s="27"/>
      <c r="H3040" s="27"/>
      <c r="I3040" s="27"/>
    </row>
    <row r="3041" spans="1:9" x14ac:dyDescent="0.35">
      <c r="A3041">
        <v>3040</v>
      </c>
      <c r="B3041" s="23" t="s">
        <v>3066</v>
      </c>
      <c r="C3041" s="22">
        <v>1</v>
      </c>
      <c r="D3041" s="26">
        <f t="shared" si="145"/>
        <v>2.48015873015873E-4</v>
      </c>
      <c r="E3041" s="26">
        <f t="shared" si="146"/>
        <v>8.9718284586398715E-5</v>
      </c>
      <c r="F3041" s="27">
        <f t="shared" si="147"/>
        <v>8.9718284586398717E-2</v>
      </c>
      <c r="G3041" s="27"/>
      <c r="H3041" s="27"/>
      <c r="I3041" s="27"/>
    </row>
    <row r="3042" spans="1:9" x14ac:dyDescent="0.35">
      <c r="A3042">
        <v>3041</v>
      </c>
      <c r="B3042" s="23" t="s">
        <v>3067</v>
      </c>
      <c r="C3042" s="22">
        <v>1</v>
      </c>
      <c r="D3042" s="26">
        <f t="shared" si="145"/>
        <v>2.48015873015873E-4</v>
      </c>
      <c r="E3042" s="26">
        <f t="shared" si="146"/>
        <v>8.9718284586398715E-5</v>
      </c>
      <c r="F3042" s="27">
        <f t="shared" si="147"/>
        <v>8.9718284586398717E-2</v>
      </c>
      <c r="G3042" s="27"/>
      <c r="H3042" s="27"/>
      <c r="I3042" s="27"/>
    </row>
    <row r="3043" spans="1:9" x14ac:dyDescent="0.35">
      <c r="A3043">
        <v>3042</v>
      </c>
      <c r="B3043" s="23" t="s">
        <v>3068</v>
      </c>
      <c r="C3043" s="22">
        <v>1</v>
      </c>
      <c r="D3043" s="26">
        <f t="shared" si="145"/>
        <v>2.48015873015873E-4</v>
      </c>
      <c r="E3043" s="26">
        <f t="shared" si="146"/>
        <v>8.9718284586398715E-5</v>
      </c>
      <c r="F3043" s="27">
        <f t="shared" si="147"/>
        <v>8.9718284586398717E-2</v>
      </c>
      <c r="G3043" s="27"/>
      <c r="H3043" s="27"/>
      <c r="I3043" s="27"/>
    </row>
    <row r="3044" spans="1:9" x14ac:dyDescent="0.35">
      <c r="A3044">
        <v>3043</v>
      </c>
      <c r="B3044" s="23" t="s">
        <v>3069</v>
      </c>
      <c r="C3044" s="22">
        <v>1</v>
      </c>
      <c r="D3044" s="26">
        <f t="shared" si="145"/>
        <v>2.48015873015873E-4</v>
      </c>
      <c r="E3044" s="26">
        <f t="shared" si="146"/>
        <v>8.9718284586398715E-5</v>
      </c>
      <c r="F3044" s="27">
        <f t="shared" si="147"/>
        <v>8.9718284586398717E-2</v>
      </c>
      <c r="G3044" s="27"/>
      <c r="H3044" s="27"/>
      <c r="I3044" s="27"/>
    </row>
    <row r="3045" spans="1:9" x14ac:dyDescent="0.35">
      <c r="A3045">
        <v>3044</v>
      </c>
      <c r="B3045" s="23" t="s">
        <v>3070</v>
      </c>
      <c r="C3045" s="22">
        <v>1</v>
      </c>
      <c r="D3045" s="26">
        <f t="shared" si="145"/>
        <v>2.48015873015873E-4</v>
      </c>
      <c r="E3045" s="26">
        <f t="shared" si="146"/>
        <v>8.9718284586398715E-5</v>
      </c>
      <c r="F3045" s="27">
        <f t="shared" si="147"/>
        <v>8.9718284586398717E-2</v>
      </c>
      <c r="G3045" s="27"/>
      <c r="H3045" s="27"/>
      <c r="I3045" s="27"/>
    </row>
    <row r="3046" spans="1:9" x14ac:dyDescent="0.35">
      <c r="A3046">
        <v>3045</v>
      </c>
      <c r="B3046" s="23" t="s">
        <v>3071</v>
      </c>
      <c r="C3046" s="22">
        <v>1</v>
      </c>
      <c r="D3046" s="26">
        <f t="shared" si="145"/>
        <v>2.48015873015873E-4</v>
      </c>
      <c r="E3046" s="26">
        <f t="shared" si="146"/>
        <v>8.9718284586398715E-5</v>
      </c>
      <c r="F3046" s="27">
        <f t="shared" si="147"/>
        <v>8.9718284586398717E-2</v>
      </c>
      <c r="G3046" s="27"/>
      <c r="H3046" s="27"/>
      <c r="I3046" s="27"/>
    </row>
    <row r="3047" spans="1:9" x14ac:dyDescent="0.35">
      <c r="A3047">
        <v>3046</v>
      </c>
      <c r="B3047" s="23" t="s">
        <v>3072</v>
      </c>
      <c r="C3047" s="22">
        <v>1</v>
      </c>
      <c r="D3047" s="26">
        <f t="shared" si="145"/>
        <v>2.48015873015873E-4</v>
      </c>
      <c r="E3047" s="26">
        <f t="shared" si="146"/>
        <v>8.9718284586398715E-5</v>
      </c>
      <c r="F3047" s="27">
        <f t="shared" si="147"/>
        <v>8.9718284586398717E-2</v>
      </c>
      <c r="G3047" s="27"/>
      <c r="H3047" s="27"/>
      <c r="I3047" s="27"/>
    </row>
    <row r="3048" spans="1:9" x14ac:dyDescent="0.35">
      <c r="A3048">
        <v>3047</v>
      </c>
      <c r="B3048" s="23" t="s">
        <v>3073</v>
      </c>
      <c r="C3048" s="22">
        <v>1</v>
      </c>
      <c r="D3048" s="26">
        <f t="shared" si="145"/>
        <v>2.48015873015873E-4</v>
      </c>
      <c r="E3048" s="26">
        <f t="shared" si="146"/>
        <v>8.9718284586398715E-5</v>
      </c>
      <c r="F3048" s="27">
        <f t="shared" si="147"/>
        <v>8.9718284586398717E-2</v>
      </c>
      <c r="G3048" s="27"/>
      <c r="H3048" s="27"/>
      <c r="I3048" s="27"/>
    </row>
    <row r="3049" spans="1:9" x14ac:dyDescent="0.35">
      <c r="A3049">
        <v>3048</v>
      </c>
      <c r="B3049" s="23" t="s">
        <v>3074</v>
      </c>
      <c r="C3049" s="22">
        <v>1</v>
      </c>
      <c r="D3049" s="26">
        <f t="shared" si="145"/>
        <v>2.48015873015873E-4</v>
      </c>
      <c r="E3049" s="26">
        <f t="shared" si="146"/>
        <v>8.9718284586398715E-5</v>
      </c>
      <c r="F3049" s="27">
        <f t="shared" si="147"/>
        <v>8.9718284586398717E-2</v>
      </c>
      <c r="G3049" s="27"/>
      <c r="H3049" s="27"/>
      <c r="I3049" s="27"/>
    </row>
    <row r="3050" spans="1:9" x14ac:dyDescent="0.35">
      <c r="A3050">
        <v>3049</v>
      </c>
      <c r="B3050" s="23" t="s">
        <v>3075</v>
      </c>
      <c r="C3050" s="22">
        <v>1</v>
      </c>
      <c r="D3050" s="26">
        <f t="shared" si="145"/>
        <v>2.48015873015873E-4</v>
      </c>
      <c r="E3050" s="26">
        <f t="shared" si="146"/>
        <v>8.9718284586398715E-5</v>
      </c>
      <c r="F3050" s="27">
        <f t="shared" si="147"/>
        <v>8.9718284586398717E-2</v>
      </c>
      <c r="G3050" s="27"/>
      <c r="H3050" s="27"/>
      <c r="I3050" s="27"/>
    </row>
    <row r="3051" spans="1:9" x14ac:dyDescent="0.35">
      <c r="A3051">
        <v>3050</v>
      </c>
      <c r="B3051" s="23" t="s">
        <v>3076</v>
      </c>
      <c r="C3051" s="22">
        <v>1</v>
      </c>
      <c r="D3051" s="26">
        <f t="shared" si="145"/>
        <v>2.48015873015873E-4</v>
      </c>
      <c r="E3051" s="26">
        <f t="shared" si="146"/>
        <v>8.9718284586398715E-5</v>
      </c>
      <c r="F3051" s="27">
        <f t="shared" si="147"/>
        <v>8.9718284586398717E-2</v>
      </c>
      <c r="G3051" s="27"/>
      <c r="H3051" s="27"/>
      <c r="I3051" s="27"/>
    </row>
    <row r="3052" spans="1:9" x14ac:dyDescent="0.35">
      <c r="A3052">
        <v>3051</v>
      </c>
      <c r="B3052" s="23" t="s">
        <v>3077</v>
      </c>
      <c r="C3052" s="22">
        <v>1</v>
      </c>
      <c r="D3052" s="26">
        <f t="shared" si="145"/>
        <v>2.48015873015873E-4</v>
      </c>
      <c r="E3052" s="26">
        <f t="shared" si="146"/>
        <v>8.9718284586398715E-5</v>
      </c>
      <c r="F3052" s="27">
        <f t="shared" si="147"/>
        <v>8.9718284586398717E-2</v>
      </c>
      <c r="G3052" s="27"/>
      <c r="H3052" s="27"/>
      <c r="I3052" s="27"/>
    </row>
    <row r="3053" spans="1:9" x14ac:dyDescent="0.35">
      <c r="A3053">
        <v>3052</v>
      </c>
      <c r="B3053" s="23" t="s">
        <v>3078</v>
      </c>
      <c r="C3053" s="22">
        <v>1</v>
      </c>
      <c r="D3053" s="26">
        <f t="shared" si="145"/>
        <v>2.48015873015873E-4</v>
      </c>
      <c r="E3053" s="26">
        <f t="shared" si="146"/>
        <v>8.9718284586398715E-5</v>
      </c>
      <c r="F3053" s="27">
        <f t="shared" si="147"/>
        <v>8.9718284586398717E-2</v>
      </c>
      <c r="G3053" s="27"/>
      <c r="H3053" s="27"/>
      <c r="I3053" s="27"/>
    </row>
    <row r="3054" spans="1:9" x14ac:dyDescent="0.35">
      <c r="A3054">
        <v>3053</v>
      </c>
      <c r="B3054" s="23" t="s">
        <v>3079</v>
      </c>
      <c r="C3054" s="22">
        <v>1</v>
      </c>
      <c r="D3054" s="26">
        <f t="shared" si="145"/>
        <v>2.48015873015873E-4</v>
      </c>
      <c r="E3054" s="26">
        <f t="shared" si="146"/>
        <v>8.9718284586398715E-5</v>
      </c>
      <c r="F3054" s="27">
        <f t="shared" si="147"/>
        <v>8.9718284586398717E-2</v>
      </c>
      <c r="G3054" s="27"/>
      <c r="H3054" s="27"/>
      <c r="I3054" s="27"/>
    </row>
    <row r="3055" spans="1:9" x14ac:dyDescent="0.35">
      <c r="A3055">
        <v>3054</v>
      </c>
      <c r="B3055" s="23" t="s">
        <v>3080</v>
      </c>
      <c r="C3055" s="22">
        <v>1</v>
      </c>
      <c r="D3055" s="26">
        <f t="shared" si="145"/>
        <v>2.48015873015873E-4</v>
      </c>
      <c r="E3055" s="26">
        <f t="shared" si="146"/>
        <v>8.9718284586398715E-5</v>
      </c>
      <c r="F3055" s="27">
        <f t="shared" si="147"/>
        <v>8.9718284586398717E-2</v>
      </c>
      <c r="G3055" s="27"/>
      <c r="H3055" s="27"/>
      <c r="I3055" s="27"/>
    </row>
    <row r="3056" spans="1:9" x14ac:dyDescent="0.35">
      <c r="A3056">
        <v>3055</v>
      </c>
      <c r="B3056" s="23" t="s">
        <v>3081</v>
      </c>
      <c r="C3056" s="22">
        <v>1</v>
      </c>
      <c r="D3056" s="26">
        <f t="shared" si="145"/>
        <v>2.48015873015873E-4</v>
      </c>
      <c r="E3056" s="26">
        <f t="shared" si="146"/>
        <v>8.9718284586398715E-5</v>
      </c>
      <c r="F3056" s="27">
        <f t="shared" si="147"/>
        <v>8.9718284586398717E-2</v>
      </c>
      <c r="G3056" s="27"/>
      <c r="H3056" s="27"/>
      <c r="I3056" s="27"/>
    </row>
    <row r="3057" spans="1:9" x14ac:dyDescent="0.35">
      <c r="A3057">
        <v>3056</v>
      </c>
      <c r="B3057" s="23" t="s">
        <v>3082</v>
      </c>
      <c r="C3057" s="22">
        <v>1</v>
      </c>
      <c r="D3057" s="26">
        <f t="shared" si="145"/>
        <v>2.48015873015873E-4</v>
      </c>
      <c r="E3057" s="26">
        <f t="shared" si="146"/>
        <v>8.9718284586398715E-5</v>
      </c>
      <c r="F3057" s="27">
        <f t="shared" si="147"/>
        <v>8.9718284586398717E-2</v>
      </c>
      <c r="G3057" s="27"/>
      <c r="H3057" s="27"/>
      <c r="I3057" s="27"/>
    </row>
    <row r="3058" spans="1:9" x14ac:dyDescent="0.35">
      <c r="A3058">
        <v>3057</v>
      </c>
      <c r="B3058" s="23" t="s">
        <v>3083</v>
      </c>
      <c r="C3058" s="22">
        <v>1</v>
      </c>
      <c r="D3058" s="26">
        <f t="shared" si="145"/>
        <v>2.48015873015873E-4</v>
      </c>
      <c r="E3058" s="26">
        <f t="shared" si="146"/>
        <v>8.9718284586398715E-5</v>
      </c>
      <c r="F3058" s="27">
        <f t="shared" si="147"/>
        <v>8.9718284586398717E-2</v>
      </c>
      <c r="G3058" s="27"/>
      <c r="H3058" s="27"/>
      <c r="I3058" s="27"/>
    </row>
    <row r="3059" spans="1:9" x14ac:dyDescent="0.35">
      <c r="A3059">
        <v>3058</v>
      </c>
      <c r="B3059" s="23" t="s">
        <v>3084</v>
      </c>
      <c r="C3059" s="22">
        <v>1</v>
      </c>
      <c r="D3059" s="26">
        <f t="shared" si="145"/>
        <v>2.48015873015873E-4</v>
      </c>
      <c r="E3059" s="26">
        <f t="shared" si="146"/>
        <v>8.9718284586398715E-5</v>
      </c>
      <c r="F3059" s="27">
        <f t="shared" si="147"/>
        <v>8.9718284586398717E-2</v>
      </c>
      <c r="G3059" s="27"/>
      <c r="H3059" s="27"/>
      <c r="I3059" s="27"/>
    </row>
    <row r="3060" spans="1:9" x14ac:dyDescent="0.35">
      <c r="A3060">
        <v>3059</v>
      </c>
      <c r="B3060" s="23" t="s">
        <v>3085</v>
      </c>
      <c r="C3060" s="22">
        <v>1</v>
      </c>
      <c r="D3060" s="26">
        <f t="shared" si="145"/>
        <v>2.48015873015873E-4</v>
      </c>
      <c r="E3060" s="26">
        <f t="shared" si="146"/>
        <v>8.9718284586398715E-5</v>
      </c>
      <c r="F3060" s="27">
        <f t="shared" si="147"/>
        <v>8.9718284586398717E-2</v>
      </c>
      <c r="G3060" s="27"/>
      <c r="H3060" s="27"/>
      <c r="I3060" s="27"/>
    </row>
    <row r="3061" spans="1:9" x14ac:dyDescent="0.35">
      <c r="A3061">
        <v>3060</v>
      </c>
      <c r="B3061" s="23" t="s">
        <v>3086</v>
      </c>
      <c r="C3061" s="22">
        <v>1</v>
      </c>
      <c r="D3061" s="26">
        <f t="shared" si="145"/>
        <v>2.48015873015873E-4</v>
      </c>
      <c r="E3061" s="26">
        <f t="shared" si="146"/>
        <v>8.9718284586398715E-5</v>
      </c>
      <c r="F3061" s="27">
        <f t="shared" si="147"/>
        <v>8.9718284586398717E-2</v>
      </c>
      <c r="G3061" s="27"/>
      <c r="H3061" s="27"/>
      <c r="I3061" s="27"/>
    </row>
    <row r="3062" spans="1:9" x14ac:dyDescent="0.35">
      <c r="A3062">
        <v>3061</v>
      </c>
      <c r="B3062" s="23" t="s">
        <v>3087</v>
      </c>
      <c r="C3062" s="22">
        <v>1</v>
      </c>
      <c r="D3062" s="26">
        <f t="shared" si="145"/>
        <v>2.48015873015873E-4</v>
      </c>
      <c r="E3062" s="26">
        <f t="shared" si="146"/>
        <v>8.9718284586398715E-5</v>
      </c>
      <c r="F3062" s="27">
        <f t="shared" si="147"/>
        <v>8.9718284586398717E-2</v>
      </c>
      <c r="G3062" s="27"/>
      <c r="H3062" s="27"/>
      <c r="I3062" s="27"/>
    </row>
    <row r="3063" spans="1:9" x14ac:dyDescent="0.35">
      <c r="A3063">
        <v>3062</v>
      </c>
      <c r="B3063" s="23" t="s">
        <v>3088</v>
      </c>
      <c r="C3063" s="22">
        <v>1</v>
      </c>
      <c r="D3063" s="26">
        <f t="shared" si="145"/>
        <v>2.48015873015873E-4</v>
      </c>
      <c r="E3063" s="26">
        <f t="shared" si="146"/>
        <v>8.9718284586398715E-5</v>
      </c>
      <c r="F3063" s="27">
        <f t="shared" si="147"/>
        <v>8.9718284586398717E-2</v>
      </c>
      <c r="G3063" s="27"/>
      <c r="H3063" s="27"/>
      <c r="I3063" s="27"/>
    </row>
    <row r="3064" spans="1:9" x14ac:dyDescent="0.35">
      <c r="A3064">
        <v>3063</v>
      </c>
      <c r="B3064" s="23" t="s">
        <v>3089</v>
      </c>
      <c r="C3064" s="22">
        <v>1</v>
      </c>
      <c r="D3064" s="26">
        <f t="shared" si="145"/>
        <v>2.48015873015873E-4</v>
      </c>
      <c r="E3064" s="26">
        <f t="shared" si="146"/>
        <v>8.9718284586398715E-5</v>
      </c>
      <c r="F3064" s="27">
        <f t="shared" si="147"/>
        <v>8.9718284586398717E-2</v>
      </c>
      <c r="G3064" s="27"/>
      <c r="H3064" s="27"/>
      <c r="I3064" s="27"/>
    </row>
    <row r="3065" spans="1:9" x14ac:dyDescent="0.35">
      <c r="A3065">
        <v>3064</v>
      </c>
      <c r="B3065" s="23" t="s">
        <v>3090</v>
      </c>
      <c r="C3065" s="22">
        <v>1</v>
      </c>
      <c r="D3065" s="26">
        <f t="shared" si="145"/>
        <v>2.48015873015873E-4</v>
      </c>
      <c r="E3065" s="26">
        <f t="shared" si="146"/>
        <v>8.9718284586398715E-5</v>
      </c>
      <c r="F3065" s="27">
        <f t="shared" si="147"/>
        <v>8.9718284586398717E-2</v>
      </c>
      <c r="G3065" s="27"/>
      <c r="H3065" s="27"/>
      <c r="I3065" s="27"/>
    </row>
    <row r="3066" spans="1:9" x14ac:dyDescent="0.35">
      <c r="A3066">
        <v>3065</v>
      </c>
      <c r="B3066" s="23" t="s">
        <v>3091</v>
      </c>
      <c r="C3066" s="22">
        <v>1</v>
      </c>
      <c r="D3066" s="26">
        <f t="shared" si="145"/>
        <v>2.48015873015873E-4</v>
      </c>
      <c r="E3066" s="26">
        <f t="shared" si="146"/>
        <v>8.9718284586398715E-5</v>
      </c>
      <c r="F3066" s="27">
        <f t="shared" si="147"/>
        <v>8.9718284586398717E-2</v>
      </c>
      <c r="G3066" s="27"/>
      <c r="H3066" s="27"/>
      <c r="I3066" s="27"/>
    </row>
    <row r="3067" spans="1:9" x14ac:dyDescent="0.35">
      <c r="A3067">
        <v>3066</v>
      </c>
      <c r="B3067" s="23" t="s">
        <v>3092</v>
      </c>
      <c r="C3067" s="22">
        <v>1</v>
      </c>
      <c r="D3067" s="26">
        <f t="shared" si="145"/>
        <v>2.48015873015873E-4</v>
      </c>
      <c r="E3067" s="26">
        <f t="shared" si="146"/>
        <v>8.9718284586398715E-5</v>
      </c>
      <c r="F3067" s="27">
        <f t="shared" si="147"/>
        <v>8.9718284586398717E-2</v>
      </c>
      <c r="G3067" s="27"/>
      <c r="H3067" s="27"/>
      <c r="I3067" s="27"/>
    </row>
    <row r="3068" spans="1:9" x14ac:dyDescent="0.35">
      <c r="A3068">
        <v>3067</v>
      </c>
      <c r="B3068" s="23" t="s">
        <v>3093</v>
      </c>
      <c r="C3068" s="22">
        <v>1</v>
      </c>
      <c r="D3068" s="26">
        <f t="shared" si="145"/>
        <v>2.48015873015873E-4</v>
      </c>
      <c r="E3068" s="26">
        <f t="shared" si="146"/>
        <v>8.9718284586398715E-5</v>
      </c>
      <c r="F3068" s="27">
        <f t="shared" si="147"/>
        <v>8.9718284586398717E-2</v>
      </c>
      <c r="G3068" s="27"/>
      <c r="H3068" s="27"/>
      <c r="I3068" s="27"/>
    </row>
    <row r="3069" spans="1:9" x14ac:dyDescent="0.35">
      <c r="A3069">
        <v>3068</v>
      </c>
      <c r="B3069" s="23" t="s">
        <v>3094</v>
      </c>
      <c r="C3069" s="22">
        <v>1</v>
      </c>
      <c r="D3069" s="26">
        <f t="shared" si="145"/>
        <v>2.48015873015873E-4</v>
      </c>
      <c r="E3069" s="26">
        <f t="shared" si="146"/>
        <v>8.9718284586398715E-5</v>
      </c>
      <c r="F3069" s="27">
        <f t="shared" si="147"/>
        <v>8.9718284586398717E-2</v>
      </c>
      <c r="G3069" s="27"/>
      <c r="H3069" s="27"/>
      <c r="I3069" s="27"/>
    </row>
    <row r="3070" spans="1:9" x14ac:dyDescent="0.35">
      <c r="A3070">
        <v>3069</v>
      </c>
      <c r="B3070" s="23" t="s">
        <v>3095</v>
      </c>
      <c r="C3070" s="22">
        <v>1</v>
      </c>
      <c r="D3070" s="26">
        <f t="shared" si="145"/>
        <v>2.48015873015873E-4</v>
      </c>
      <c r="E3070" s="26">
        <f t="shared" si="146"/>
        <v>8.9718284586398715E-5</v>
      </c>
      <c r="F3070" s="27">
        <f t="shared" si="147"/>
        <v>8.9718284586398717E-2</v>
      </c>
      <c r="G3070" s="27"/>
      <c r="H3070" s="27"/>
      <c r="I3070" s="27"/>
    </row>
    <row r="3071" spans="1:9" x14ac:dyDescent="0.35">
      <c r="A3071">
        <v>3070</v>
      </c>
      <c r="B3071" s="23" t="s">
        <v>3096</v>
      </c>
      <c r="C3071" s="22">
        <v>1</v>
      </c>
      <c r="D3071" s="26">
        <f t="shared" si="145"/>
        <v>2.48015873015873E-4</v>
      </c>
      <c r="E3071" s="26">
        <f t="shared" si="146"/>
        <v>8.9718284586398715E-5</v>
      </c>
      <c r="F3071" s="27">
        <f t="shared" si="147"/>
        <v>8.9718284586398717E-2</v>
      </c>
      <c r="G3071" s="27"/>
      <c r="H3071" s="27"/>
      <c r="I3071" s="27"/>
    </row>
    <row r="3072" spans="1:9" x14ac:dyDescent="0.35">
      <c r="A3072">
        <v>3071</v>
      </c>
      <c r="B3072" s="23" t="s">
        <v>3097</v>
      </c>
      <c r="C3072" s="22">
        <v>1</v>
      </c>
      <c r="D3072" s="26">
        <f t="shared" si="145"/>
        <v>2.48015873015873E-4</v>
      </c>
      <c r="E3072" s="26">
        <f t="shared" si="146"/>
        <v>8.9718284586398715E-5</v>
      </c>
      <c r="F3072" s="27">
        <f t="shared" si="147"/>
        <v>8.9718284586398717E-2</v>
      </c>
      <c r="G3072" s="27"/>
      <c r="H3072" s="27"/>
      <c r="I3072" s="27"/>
    </row>
    <row r="3073" spans="1:9" x14ac:dyDescent="0.35">
      <c r="A3073">
        <v>3072</v>
      </c>
      <c r="B3073" s="23" t="s">
        <v>3098</v>
      </c>
      <c r="C3073" s="22">
        <v>1</v>
      </c>
      <c r="D3073" s="26">
        <f t="shared" si="145"/>
        <v>2.48015873015873E-4</v>
      </c>
      <c r="E3073" s="26">
        <f t="shared" si="146"/>
        <v>8.9718284586398715E-5</v>
      </c>
      <c r="F3073" s="27">
        <f t="shared" si="147"/>
        <v>8.9718284586398717E-2</v>
      </c>
      <c r="G3073" s="27"/>
      <c r="H3073" s="27"/>
      <c r="I3073" s="27"/>
    </row>
    <row r="3074" spans="1:9" x14ac:dyDescent="0.35">
      <c r="A3074">
        <v>3073</v>
      </c>
      <c r="B3074" s="23" t="s">
        <v>3099</v>
      </c>
      <c r="C3074" s="22">
        <v>1</v>
      </c>
      <c r="D3074" s="26">
        <f t="shared" ref="D3074:D3137" si="148">$C3074/$M$3</f>
        <v>2.48015873015873E-4</v>
      </c>
      <c r="E3074" s="26">
        <f t="shared" ref="E3074:E3137" si="149">$C3074/$M$4</f>
        <v>8.9718284586398715E-5</v>
      </c>
      <c r="F3074" s="27">
        <f t="shared" si="147"/>
        <v>8.9718284586398717E-2</v>
      </c>
      <c r="G3074" s="27"/>
      <c r="H3074" s="27"/>
      <c r="I3074" s="27"/>
    </row>
    <row r="3075" spans="1:9" x14ac:dyDescent="0.35">
      <c r="A3075">
        <v>3074</v>
      </c>
      <c r="B3075" s="23" t="s">
        <v>3100</v>
      </c>
      <c r="C3075" s="22">
        <v>1</v>
      </c>
      <c r="D3075" s="26">
        <f t="shared" si="148"/>
        <v>2.48015873015873E-4</v>
      </c>
      <c r="E3075" s="26">
        <f t="shared" si="149"/>
        <v>8.9718284586398715E-5</v>
      </c>
      <c r="F3075" s="27">
        <f t="shared" ref="F3075:F3138" si="150">(C3075/$M$4)*1000</f>
        <v>8.9718284586398717E-2</v>
      </c>
      <c r="G3075" s="27"/>
      <c r="H3075" s="27"/>
      <c r="I3075" s="27"/>
    </row>
    <row r="3076" spans="1:9" x14ac:dyDescent="0.35">
      <c r="A3076">
        <v>3075</v>
      </c>
      <c r="B3076" s="23" t="s">
        <v>3101</v>
      </c>
      <c r="C3076" s="22">
        <v>1</v>
      </c>
      <c r="D3076" s="26">
        <f t="shared" si="148"/>
        <v>2.48015873015873E-4</v>
      </c>
      <c r="E3076" s="26">
        <f t="shared" si="149"/>
        <v>8.9718284586398715E-5</v>
      </c>
      <c r="F3076" s="27">
        <f t="shared" si="150"/>
        <v>8.9718284586398717E-2</v>
      </c>
      <c r="G3076" s="27"/>
      <c r="H3076" s="27"/>
      <c r="I3076" s="27"/>
    </row>
    <row r="3077" spans="1:9" x14ac:dyDescent="0.35">
      <c r="A3077">
        <v>3076</v>
      </c>
      <c r="B3077" s="23" t="s">
        <v>3102</v>
      </c>
      <c r="C3077" s="22">
        <v>1</v>
      </c>
      <c r="D3077" s="26">
        <f t="shared" si="148"/>
        <v>2.48015873015873E-4</v>
      </c>
      <c r="E3077" s="26">
        <f t="shared" si="149"/>
        <v>8.9718284586398715E-5</v>
      </c>
      <c r="F3077" s="27">
        <f t="shared" si="150"/>
        <v>8.9718284586398717E-2</v>
      </c>
      <c r="G3077" s="27"/>
      <c r="H3077" s="27"/>
      <c r="I3077" s="27"/>
    </row>
    <row r="3078" spans="1:9" x14ac:dyDescent="0.35">
      <c r="A3078">
        <v>3077</v>
      </c>
      <c r="B3078" s="23" t="s">
        <v>3103</v>
      </c>
      <c r="C3078" s="22">
        <v>1</v>
      </c>
      <c r="D3078" s="26">
        <f t="shared" si="148"/>
        <v>2.48015873015873E-4</v>
      </c>
      <c r="E3078" s="26">
        <f t="shared" si="149"/>
        <v>8.9718284586398715E-5</v>
      </c>
      <c r="F3078" s="27">
        <f t="shared" si="150"/>
        <v>8.9718284586398717E-2</v>
      </c>
      <c r="G3078" s="27"/>
      <c r="H3078" s="27"/>
      <c r="I3078" s="27"/>
    </row>
    <row r="3079" spans="1:9" x14ac:dyDescent="0.35">
      <c r="A3079">
        <v>3078</v>
      </c>
      <c r="B3079" s="23" t="s">
        <v>3104</v>
      </c>
      <c r="C3079" s="22">
        <v>1</v>
      </c>
      <c r="D3079" s="26">
        <f t="shared" si="148"/>
        <v>2.48015873015873E-4</v>
      </c>
      <c r="E3079" s="26">
        <f t="shared" si="149"/>
        <v>8.9718284586398715E-5</v>
      </c>
      <c r="F3079" s="27">
        <f t="shared" si="150"/>
        <v>8.9718284586398717E-2</v>
      </c>
      <c r="G3079" s="27"/>
      <c r="H3079" s="27"/>
      <c r="I3079" s="27"/>
    </row>
    <row r="3080" spans="1:9" x14ac:dyDescent="0.35">
      <c r="A3080">
        <v>3079</v>
      </c>
      <c r="B3080" s="23" t="s">
        <v>3105</v>
      </c>
      <c r="C3080" s="22">
        <v>1</v>
      </c>
      <c r="D3080" s="26">
        <f t="shared" si="148"/>
        <v>2.48015873015873E-4</v>
      </c>
      <c r="E3080" s="26">
        <f t="shared" si="149"/>
        <v>8.9718284586398715E-5</v>
      </c>
      <c r="F3080" s="27">
        <f t="shared" si="150"/>
        <v>8.9718284586398717E-2</v>
      </c>
      <c r="G3080" s="27"/>
      <c r="H3080" s="27"/>
      <c r="I3080" s="27"/>
    </row>
    <row r="3081" spans="1:9" x14ac:dyDescent="0.35">
      <c r="A3081">
        <v>3080</v>
      </c>
      <c r="B3081" s="23" t="s">
        <v>3106</v>
      </c>
      <c r="C3081" s="22">
        <v>1</v>
      </c>
      <c r="D3081" s="26">
        <f t="shared" si="148"/>
        <v>2.48015873015873E-4</v>
      </c>
      <c r="E3081" s="26">
        <f t="shared" si="149"/>
        <v>8.9718284586398715E-5</v>
      </c>
      <c r="F3081" s="27">
        <f t="shared" si="150"/>
        <v>8.9718284586398717E-2</v>
      </c>
      <c r="G3081" s="27"/>
      <c r="H3081" s="27"/>
      <c r="I3081" s="27"/>
    </row>
    <row r="3082" spans="1:9" x14ac:dyDescent="0.35">
      <c r="A3082">
        <v>3081</v>
      </c>
      <c r="B3082" s="23" t="s">
        <v>3107</v>
      </c>
      <c r="C3082" s="22">
        <v>1</v>
      </c>
      <c r="D3082" s="26">
        <f t="shared" si="148"/>
        <v>2.48015873015873E-4</v>
      </c>
      <c r="E3082" s="26">
        <f t="shared" si="149"/>
        <v>8.9718284586398715E-5</v>
      </c>
      <c r="F3082" s="27">
        <f t="shared" si="150"/>
        <v>8.9718284586398717E-2</v>
      </c>
      <c r="G3082" s="27"/>
      <c r="H3082" s="27"/>
      <c r="I3082" s="27"/>
    </row>
    <row r="3083" spans="1:9" x14ac:dyDescent="0.35">
      <c r="A3083">
        <v>3082</v>
      </c>
      <c r="B3083" s="23" t="s">
        <v>3108</v>
      </c>
      <c r="C3083" s="22">
        <v>1</v>
      </c>
      <c r="D3083" s="26">
        <f t="shared" si="148"/>
        <v>2.48015873015873E-4</v>
      </c>
      <c r="E3083" s="26">
        <f t="shared" si="149"/>
        <v>8.9718284586398715E-5</v>
      </c>
      <c r="F3083" s="27">
        <f t="shared" si="150"/>
        <v>8.9718284586398717E-2</v>
      </c>
      <c r="G3083" s="27"/>
      <c r="H3083" s="27"/>
      <c r="I3083" s="27"/>
    </row>
    <row r="3084" spans="1:9" x14ac:dyDescent="0.35">
      <c r="A3084">
        <v>3083</v>
      </c>
      <c r="B3084" s="23" t="s">
        <v>3109</v>
      </c>
      <c r="C3084" s="22">
        <v>1</v>
      </c>
      <c r="D3084" s="26">
        <f t="shared" si="148"/>
        <v>2.48015873015873E-4</v>
      </c>
      <c r="E3084" s="26">
        <f t="shared" si="149"/>
        <v>8.9718284586398715E-5</v>
      </c>
      <c r="F3084" s="27">
        <f t="shared" si="150"/>
        <v>8.9718284586398717E-2</v>
      </c>
      <c r="G3084" s="27"/>
      <c r="H3084" s="27"/>
      <c r="I3084" s="27"/>
    </row>
    <row r="3085" spans="1:9" x14ac:dyDescent="0.35">
      <c r="A3085">
        <v>3084</v>
      </c>
      <c r="B3085" s="23" t="s">
        <v>3110</v>
      </c>
      <c r="C3085" s="22">
        <v>1</v>
      </c>
      <c r="D3085" s="26">
        <f t="shared" si="148"/>
        <v>2.48015873015873E-4</v>
      </c>
      <c r="E3085" s="26">
        <f t="shared" si="149"/>
        <v>8.9718284586398715E-5</v>
      </c>
      <c r="F3085" s="27">
        <f t="shared" si="150"/>
        <v>8.9718284586398717E-2</v>
      </c>
      <c r="G3085" s="27"/>
      <c r="H3085" s="27"/>
      <c r="I3085" s="27"/>
    </row>
    <row r="3086" spans="1:9" x14ac:dyDescent="0.35">
      <c r="A3086">
        <v>3085</v>
      </c>
      <c r="B3086" s="23" t="s">
        <v>3111</v>
      </c>
      <c r="C3086" s="22">
        <v>1</v>
      </c>
      <c r="D3086" s="26">
        <f t="shared" si="148"/>
        <v>2.48015873015873E-4</v>
      </c>
      <c r="E3086" s="26">
        <f t="shared" si="149"/>
        <v>8.9718284586398715E-5</v>
      </c>
      <c r="F3086" s="27">
        <f t="shared" si="150"/>
        <v>8.9718284586398717E-2</v>
      </c>
      <c r="G3086" s="27"/>
      <c r="H3086" s="27"/>
      <c r="I3086" s="27"/>
    </row>
    <row r="3087" spans="1:9" x14ac:dyDescent="0.35">
      <c r="A3087">
        <v>3086</v>
      </c>
      <c r="B3087" s="23" t="s">
        <v>3112</v>
      </c>
      <c r="C3087" s="22">
        <v>1</v>
      </c>
      <c r="D3087" s="26">
        <f t="shared" si="148"/>
        <v>2.48015873015873E-4</v>
      </c>
      <c r="E3087" s="26">
        <f t="shared" si="149"/>
        <v>8.9718284586398715E-5</v>
      </c>
      <c r="F3087" s="27">
        <f t="shared" si="150"/>
        <v>8.9718284586398717E-2</v>
      </c>
      <c r="G3087" s="27"/>
      <c r="H3087" s="27"/>
      <c r="I3087" s="27"/>
    </row>
    <row r="3088" spans="1:9" x14ac:dyDescent="0.35">
      <c r="A3088">
        <v>3087</v>
      </c>
      <c r="B3088" s="23" t="s">
        <v>3113</v>
      </c>
      <c r="C3088" s="22">
        <v>1</v>
      </c>
      <c r="D3088" s="26">
        <f t="shared" si="148"/>
        <v>2.48015873015873E-4</v>
      </c>
      <c r="E3088" s="26">
        <f t="shared" si="149"/>
        <v>8.9718284586398715E-5</v>
      </c>
      <c r="F3088" s="27">
        <f t="shared" si="150"/>
        <v>8.9718284586398717E-2</v>
      </c>
      <c r="G3088" s="27"/>
      <c r="H3088" s="27"/>
      <c r="I3088" s="27"/>
    </row>
    <row r="3089" spans="1:9" x14ac:dyDescent="0.35">
      <c r="A3089">
        <v>3088</v>
      </c>
      <c r="B3089" s="23" t="s">
        <v>3114</v>
      </c>
      <c r="C3089" s="22">
        <v>1</v>
      </c>
      <c r="D3089" s="26">
        <f t="shared" si="148"/>
        <v>2.48015873015873E-4</v>
      </c>
      <c r="E3089" s="26">
        <f t="shared" si="149"/>
        <v>8.9718284586398715E-5</v>
      </c>
      <c r="F3089" s="27">
        <f t="shared" si="150"/>
        <v>8.9718284586398717E-2</v>
      </c>
      <c r="G3089" s="27"/>
      <c r="H3089" s="27"/>
      <c r="I3089" s="27"/>
    </row>
    <row r="3090" spans="1:9" x14ac:dyDescent="0.35">
      <c r="A3090">
        <v>3089</v>
      </c>
      <c r="B3090" s="23" t="s">
        <v>3115</v>
      </c>
      <c r="C3090" s="22">
        <v>1</v>
      </c>
      <c r="D3090" s="26">
        <f t="shared" si="148"/>
        <v>2.48015873015873E-4</v>
      </c>
      <c r="E3090" s="26">
        <f t="shared" si="149"/>
        <v>8.9718284586398715E-5</v>
      </c>
      <c r="F3090" s="27">
        <f t="shared" si="150"/>
        <v>8.9718284586398717E-2</v>
      </c>
      <c r="G3090" s="27"/>
      <c r="H3090" s="27"/>
      <c r="I3090" s="27"/>
    </row>
    <row r="3091" spans="1:9" x14ac:dyDescent="0.35">
      <c r="A3091">
        <v>3090</v>
      </c>
      <c r="B3091" s="23" t="s">
        <v>3116</v>
      </c>
      <c r="C3091" s="22">
        <v>1</v>
      </c>
      <c r="D3091" s="26">
        <f t="shared" si="148"/>
        <v>2.48015873015873E-4</v>
      </c>
      <c r="E3091" s="26">
        <f t="shared" si="149"/>
        <v>8.9718284586398715E-5</v>
      </c>
      <c r="F3091" s="27">
        <f t="shared" si="150"/>
        <v>8.9718284586398717E-2</v>
      </c>
      <c r="G3091" s="27"/>
      <c r="H3091" s="27"/>
      <c r="I3091" s="27"/>
    </row>
    <row r="3092" spans="1:9" x14ac:dyDescent="0.35">
      <c r="A3092">
        <v>3091</v>
      </c>
      <c r="B3092" s="23" t="s">
        <v>3117</v>
      </c>
      <c r="C3092" s="22">
        <v>1</v>
      </c>
      <c r="D3092" s="26">
        <f t="shared" si="148"/>
        <v>2.48015873015873E-4</v>
      </c>
      <c r="E3092" s="26">
        <f t="shared" si="149"/>
        <v>8.9718284586398715E-5</v>
      </c>
      <c r="F3092" s="27">
        <f t="shared" si="150"/>
        <v>8.9718284586398717E-2</v>
      </c>
      <c r="G3092" s="27"/>
      <c r="H3092" s="27"/>
      <c r="I3092" s="27"/>
    </row>
    <row r="3093" spans="1:9" x14ac:dyDescent="0.35">
      <c r="A3093">
        <v>3092</v>
      </c>
      <c r="B3093" s="23" t="s">
        <v>3118</v>
      </c>
      <c r="C3093" s="22">
        <v>1</v>
      </c>
      <c r="D3093" s="26">
        <f t="shared" si="148"/>
        <v>2.48015873015873E-4</v>
      </c>
      <c r="E3093" s="26">
        <f t="shared" si="149"/>
        <v>8.9718284586398715E-5</v>
      </c>
      <c r="F3093" s="27">
        <f t="shared" si="150"/>
        <v>8.9718284586398717E-2</v>
      </c>
      <c r="G3093" s="27"/>
      <c r="H3093" s="27"/>
      <c r="I3093" s="27"/>
    </row>
    <row r="3094" spans="1:9" x14ac:dyDescent="0.35">
      <c r="A3094">
        <v>3093</v>
      </c>
      <c r="B3094" s="23" t="s">
        <v>3119</v>
      </c>
      <c r="C3094" s="22">
        <v>1</v>
      </c>
      <c r="D3094" s="26">
        <f t="shared" si="148"/>
        <v>2.48015873015873E-4</v>
      </c>
      <c r="E3094" s="26">
        <f t="shared" si="149"/>
        <v>8.9718284586398715E-5</v>
      </c>
      <c r="F3094" s="27">
        <f t="shared" si="150"/>
        <v>8.9718284586398717E-2</v>
      </c>
      <c r="G3094" s="27"/>
      <c r="H3094" s="27"/>
      <c r="I3094" s="27"/>
    </row>
    <row r="3095" spans="1:9" x14ac:dyDescent="0.35">
      <c r="A3095">
        <v>3094</v>
      </c>
      <c r="B3095" s="23" t="s">
        <v>3120</v>
      </c>
      <c r="C3095" s="22">
        <v>1</v>
      </c>
      <c r="D3095" s="26">
        <f t="shared" si="148"/>
        <v>2.48015873015873E-4</v>
      </c>
      <c r="E3095" s="26">
        <f t="shared" si="149"/>
        <v>8.9718284586398715E-5</v>
      </c>
      <c r="F3095" s="27">
        <f t="shared" si="150"/>
        <v>8.9718284586398717E-2</v>
      </c>
      <c r="G3095" s="27"/>
      <c r="H3095" s="27"/>
      <c r="I3095" s="27"/>
    </row>
    <row r="3096" spans="1:9" x14ac:dyDescent="0.35">
      <c r="A3096">
        <v>3095</v>
      </c>
      <c r="B3096" s="23" t="s">
        <v>3121</v>
      </c>
      <c r="C3096" s="22">
        <v>1</v>
      </c>
      <c r="D3096" s="26">
        <f t="shared" si="148"/>
        <v>2.48015873015873E-4</v>
      </c>
      <c r="E3096" s="26">
        <f t="shared" si="149"/>
        <v>8.9718284586398715E-5</v>
      </c>
      <c r="F3096" s="27">
        <f t="shared" si="150"/>
        <v>8.9718284586398717E-2</v>
      </c>
      <c r="G3096" s="27"/>
      <c r="H3096" s="27"/>
      <c r="I3096" s="27"/>
    </row>
    <row r="3097" spans="1:9" x14ac:dyDescent="0.35">
      <c r="A3097">
        <v>3096</v>
      </c>
      <c r="B3097" s="23" t="s">
        <v>3122</v>
      </c>
      <c r="C3097" s="22">
        <v>1</v>
      </c>
      <c r="D3097" s="26">
        <f t="shared" si="148"/>
        <v>2.48015873015873E-4</v>
      </c>
      <c r="E3097" s="26">
        <f t="shared" si="149"/>
        <v>8.9718284586398715E-5</v>
      </c>
      <c r="F3097" s="27">
        <f t="shared" si="150"/>
        <v>8.9718284586398717E-2</v>
      </c>
      <c r="G3097" s="27"/>
      <c r="H3097" s="27"/>
      <c r="I3097" s="27"/>
    </row>
    <row r="3098" spans="1:9" x14ac:dyDescent="0.35">
      <c r="A3098">
        <v>3097</v>
      </c>
      <c r="B3098" s="23" t="s">
        <v>3123</v>
      </c>
      <c r="C3098" s="22">
        <v>1</v>
      </c>
      <c r="D3098" s="26">
        <f t="shared" si="148"/>
        <v>2.48015873015873E-4</v>
      </c>
      <c r="E3098" s="26">
        <f t="shared" si="149"/>
        <v>8.9718284586398715E-5</v>
      </c>
      <c r="F3098" s="27">
        <f t="shared" si="150"/>
        <v>8.9718284586398717E-2</v>
      </c>
      <c r="G3098" s="27"/>
      <c r="H3098" s="27"/>
      <c r="I3098" s="27"/>
    </row>
    <row r="3099" spans="1:9" x14ac:dyDescent="0.35">
      <c r="A3099">
        <v>3098</v>
      </c>
      <c r="B3099" s="23" t="s">
        <v>3124</v>
      </c>
      <c r="C3099" s="22">
        <v>1</v>
      </c>
      <c r="D3099" s="26">
        <f t="shared" si="148"/>
        <v>2.48015873015873E-4</v>
      </c>
      <c r="E3099" s="26">
        <f t="shared" si="149"/>
        <v>8.9718284586398715E-5</v>
      </c>
      <c r="F3099" s="27">
        <f t="shared" si="150"/>
        <v>8.9718284586398717E-2</v>
      </c>
      <c r="G3099" s="27"/>
      <c r="H3099" s="27"/>
      <c r="I3099" s="27"/>
    </row>
    <row r="3100" spans="1:9" x14ac:dyDescent="0.35">
      <c r="A3100">
        <v>3099</v>
      </c>
      <c r="B3100" s="23" t="s">
        <v>3125</v>
      </c>
      <c r="C3100" s="22">
        <v>1</v>
      </c>
      <c r="D3100" s="26">
        <f t="shared" si="148"/>
        <v>2.48015873015873E-4</v>
      </c>
      <c r="E3100" s="26">
        <f t="shared" si="149"/>
        <v>8.9718284586398715E-5</v>
      </c>
      <c r="F3100" s="27">
        <f t="shared" si="150"/>
        <v>8.9718284586398717E-2</v>
      </c>
      <c r="G3100" s="27"/>
      <c r="H3100" s="27"/>
      <c r="I3100" s="27"/>
    </row>
    <row r="3101" spans="1:9" x14ac:dyDescent="0.35">
      <c r="A3101">
        <v>3100</v>
      </c>
      <c r="B3101" s="23" t="s">
        <v>3126</v>
      </c>
      <c r="C3101" s="22">
        <v>1</v>
      </c>
      <c r="D3101" s="26">
        <f t="shared" si="148"/>
        <v>2.48015873015873E-4</v>
      </c>
      <c r="E3101" s="26">
        <f t="shared" si="149"/>
        <v>8.9718284586398715E-5</v>
      </c>
      <c r="F3101" s="27">
        <f t="shared" si="150"/>
        <v>8.9718284586398717E-2</v>
      </c>
      <c r="G3101" s="27"/>
      <c r="H3101" s="27"/>
      <c r="I3101" s="27"/>
    </row>
    <row r="3102" spans="1:9" x14ac:dyDescent="0.35">
      <c r="A3102">
        <v>3101</v>
      </c>
      <c r="B3102" s="23" t="s">
        <v>3127</v>
      </c>
      <c r="C3102" s="22">
        <v>1</v>
      </c>
      <c r="D3102" s="26">
        <f t="shared" si="148"/>
        <v>2.48015873015873E-4</v>
      </c>
      <c r="E3102" s="26">
        <f t="shared" si="149"/>
        <v>8.9718284586398715E-5</v>
      </c>
      <c r="F3102" s="27">
        <f t="shared" si="150"/>
        <v>8.9718284586398717E-2</v>
      </c>
      <c r="G3102" s="27"/>
      <c r="H3102" s="27"/>
      <c r="I3102" s="27"/>
    </row>
    <row r="3103" spans="1:9" x14ac:dyDescent="0.35">
      <c r="A3103">
        <v>3102</v>
      </c>
      <c r="B3103" s="23" t="s">
        <v>3128</v>
      </c>
      <c r="C3103" s="22">
        <v>1</v>
      </c>
      <c r="D3103" s="26">
        <f t="shared" si="148"/>
        <v>2.48015873015873E-4</v>
      </c>
      <c r="E3103" s="26">
        <f t="shared" si="149"/>
        <v>8.9718284586398715E-5</v>
      </c>
      <c r="F3103" s="27">
        <f t="shared" si="150"/>
        <v>8.9718284586398717E-2</v>
      </c>
      <c r="G3103" s="27"/>
      <c r="H3103" s="27"/>
      <c r="I3103" s="27"/>
    </row>
    <row r="3104" spans="1:9" x14ac:dyDescent="0.35">
      <c r="A3104">
        <v>3103</v>
      </c>
      <c r="B3104" s="23" t="s">
        <v>3129</v>
      </c>
      <c r="C3104" s="22">
        <v>1</v>
      </c>
      <c r="D3104" s="26">
        <f t="shared" si="148"/>
        <v>2.48015873015873E-4</v>
      </c>
      <c r="E3104" s="26">
        <f t="shared" si="149"/>
        <v>8.9718284586398715E-5</v>
      </c>
      <c r="F3104" s="27">
        <f t="shared" si="150"/>
        <v>8.9718284586398717E-2</v>
      </c>
      <c r="G3104" s="27"/>
      <c r="H3104" s="27"/>
      <c r="I3104" s="27"/>
    </row>
    <row r="3105" spans="1:9" x14ac:dyDescent="0.35">
      <c r="A3105">
        <v>3104</v>
      </c>
      <c r="B3105" s="23" t="s">
        <v>3130</v>
      </c>
      <c r="C3105" s="22">
        <v>1</v>
      </c>
      <c r="D3105" s="26">
        <f t="shared" si="148"/>
        <v>2.48015873015873E-4</v>
      </c>
      <c r="E3105" s="26">
        <f t="shared" si="149"/>
        <v>8.9718284586398715E-5</v>
      </c>
      <c r="F3105" s="27">
        <f t="shared" si="150"/>
        <v>8.9718284586398717E-2</v>
      </c>
      <c r="G3105" s="27"/>
      <c r="H3105" s="27"/>
      <c r="I3105" s="27"/>
    </row>
    <row r="3106" spans="1:9" x14ac:dyDescent="0.35">
      <c r="A3106">
        <v>3105</v>
      </c>
      <c r="B3106" s="23" t="s">
        <v>3131</v>
      </c>
      <c r="C3106" s="22">
        <v>1</v>
      </c>
      <c r="D3106" s="26">
        <f t="shared" si="148"/>
        <v>2.48015873015873E-4</v>
      </c>
      <c r="E3106" s="26">
        <f t="shared" si="149"/>
        <v>8.9718284586398715E-5</v>
      </c>
      <c r="F3106" s="27">
        <f t="shared" si="150"/>
        <v>8.9718284586398717E-2</v>
      </c>
      <c r="G3106" s="27"/>
      <c r="H3106" s="27"/>
      <c r="I3106" s="27"/>
    </row>
    <row r="3107" spans="1:9" x14ac:dyDescent="0.35">
      <c r="A3107">
        <v>3106</v>
      </c>
      <c r="B3107" s="23" t="s">
        <v>3132</v>
      </c>
      <c r="C3107" s="22">
        <v>1</v>
      </c>
      <c r="D3107" s="26">
        <f t="shared" si="148"/>
        <v>2.48015873015873E-4</v>
      </c>
      <c r="E3107" s="26">
        <f t="shared" si="149"/>
        <v>8.9718284586398715E-5</v>
      </c>
      <c r="F3107" s="27">
        <f t="shared" si="150"/>
        <v>8.9718284586398717E-2</v>
      </c>
      <c r="G3107" s="27"/>
      <c r="H3107" s="27"/>
      <c r="I3107" s="27"/>
    </row>
    <row r="3108" spans="1:9" x14ac:dyDescent="0.35">
      <c r="A3108">
        <v>3107</v>
      </c>
      <c r="B3108" s="23" t="s">
        <v>3133</v>
      </c>
      <c r="C3108" s="22">
        <v>1</v>
      </c>
      <c r="D3108" s="26">
        <f t="shared" si="148"/>
        <v>2.48015873015873E-4</v>
      </c>
      <c r="E3108" s="26">
        <f t="shared" si="149"/>
        <v>8.9718284586398715E-5</v>
      </c>
      <c r="F3108" s="27">
        <f t="shared" si="150"/>
        <v>8.9718284586398717E-2</v>
      </c>
      <c r="G3108" s="27"/>
      <c r="H3108" s="27"/>
      <c r="I3108" s="27"/>
    </row>
    <row r="3109" spans="1:9" x14ac:dyDescent="0.35">
      <c r="A3109">
        <v>3108</v>
      </c>
      <c r="B3109" s="23" t="s">
        <v>3134</v>
      </c>
      <c r="C3109" s="22">
        <v>1</v>
      </c>
      <c r="D3109" s="26">
        <f t="shared" si="148"/>
        <v>2.48015873015873E-4</v>
      </c>
      <c r="E3109" s="26">
        <f t="shared" si="149"/>
        <v>8.9718284586398715E-5</v>
      </c>
      <c r="F3109" s="27">
        <f t="shared" si="150"/>
        <v>8.9718284586398717E-2</v>
      </c>
      <c r="G3109" s="27"/>
      <c r="H3109" s="27"/>
      <c r="I3109" s="27"/>
    </row>
    <row r="3110" spans="1:9" x14ac:dyDescent="0.35">
      <c r="A3110">
        <v>3109</v>
      </c>
      <c r="B3110" s="23" t="s">
        <v>3135</v>
      </c>
      <c r="C3110" s="22">
        <v>1</v>
      </c>
      <c r="D3110" s="26">
        <f t="shared" si="148"/>
        <v>2.48015873015873E-4</v>
      </c>
      <c r="E3110" s="26">
        <f t="shared" si="149"/>
        <v>8.9718284586398715E-5</v>
      </c>
      <c r="F3110" s="27">
        <f t="shared" si="150"/>
        <v>8.9718284586398717E-2</v>
      </c>
      <c r="G3110" s="27"/>
      <c r="H3110" s="27"/>
      <c r="I3110" s="27"/>
    </row>
    <row r="3111" spans="1:9" x14ac:dyDescent="0.35">
      <c r="A3111">
        <v>3110</v>
      </c>
      <c r="B3111" s="23" t="s">
        <v>3136</v>
      </c>
      <c r="C3111" s="22">
        <v>1</v>
      </c>
      <c r="D3111" s="26">
        <f t="shared" si="148"/>
        <v>2.48015873015873E-4</v>
      </c>
      <c r="E3111" s="26">
        <f t="shared" si="149"/>
        <v>8.9718284586398715E-5</v>
      </c>
      <c r="F3111" s="27">
        <f t="shared" si="150"/>
        <v>8.9718284586398717E-2</v>
      </c>
      <c r="G3111" s="27"/>
      <c r="H3111" s="27"/>
      <c r="I3111" s="27"/>
    </row>
    <row r="3112" spans="1:9" x14ac:dyDescent="0.35">
      <c r="A3112">
        <v>3111</v>
      </c>
      <c r="B3112" s="23" t="s">
        <v>3137</v>
      </c>
      <c r="C3112" s="22">
        <v>1</v>
      </c>
      <c r="D3112" s="26">
        <f t="shared" si="148"/>
        <v>2.48015873015873E-4</v>
      </c>
      <c r="E3112" s="26">
        <f t="shared" si="149"/>
        <v>8.9718284586398715E-5</v>
      </c>
      <c r="F3112" s="27">
        <f t="shared" si="150"/>
        <v>8.9718284586398717E-2</v>
      </c>
      <c r="G3112" s="27"/>
      <c r="H3112" s="27"/>
      <c r="I3112" s="27"/>
    </row>
    <row r="3113" spans="1:9" x14ac:dyDescent="0.35">
      <c r="A3113">
        <v>3112</v>
      </c>
      <c r="B3113" s="23" t="s">
        <v>3138</v>
      </c>
      <c r="C3113" s="22">
        <v>1</v>
      </c>
      <c r="D3113" s="26">
        <f t="shared" si="148"/>
        <v>2.48015873015873E-4</v>
      </c>
      <c r="E3113" s="26">
        <f t="shared" si="149"/>
        <v>8.9718284586398715E-5</v>
      </c>
      <c r="F3113" s="27">
        <f t="shared" si="150"/>
        <v>8.9718284586398717E-2</v>
      </c>
      <c r="G3113" s="27"/>
      <c r="H3113" s="27"/>
      <c r="I3113" s="27"/>
    </row>
    <row r="3114" spans="1:9" x14ac:dyDescent="0.35">
      <c r="A3114">
        <v>3113</v>
      </c>
      <c r="B3114" s="23" t="s">
        <v>3139</v>
      </c>
      <c r="C3114" s="22">
        <v>1</v>
      </c>
      <c r="D3114" s="26">
        <f t="shared" si="148"/>
        <v>2.48015873015873E-4</v>
      </c>
      <c r="E3114" s="26">
        <f t="shared" si="149"/>
        <v>8.9718284586398715E-5</v>
      </c>
      <c r="F3114" s="27">
        <f t="shared" si="150"/>
        <v>8.9718284586398717E-2</v>
      </c>
      <c r="G3114" s="27"/>
      <c r="H3114" s="27"/>
      <c r="I3114" s="27"/>
    </row>
    <row r="3115" spans="1:9" x14ac:dyDescent="0.35">
      <c r="A3115">
        <v>3114</v>
      </c>
      <c r="B3115" s="23" t="s">
        <v>3140</v>
      </c>
      <c r="C3115" s="22">
        <v>1</v>
      </c>
      <c r="D3115" s="26">
        <f t="shared" si="148"/>
        <v>2.48015873015873E-4</v>
      </c>
      <c r="E3115" s="26">
        <f t="shared" si="149"/>
        <v>8.9718284586398715E-5</v>
      </c>
      <c r="F3115" s="27">
        <f t="shared" si="150"/>
        <v>8.9718284586398717E-2</v>
      </c>
      <c r="G3115" s="27"/>
      <c r="H3115" s="27"/>
      <c r="I3115" s="27"/>
    </row>
    <row r="3116" spans="1:9" x14ac:dyDescent="0.35">
      <c r="A3116">
        <v>3115</v>
      </c>
      <c r="B3116" s="23" t="s">
        <v>3141</v>
      </c>
      <c r="C3116" s="22">
        <v>1</v>
      </c>
      <c r="D3116" s="26">
        <f t="shared" si="148"/>
        <v>2.48015873015873E-4</v>
      </c>
      <c r="E3116" s="26">
        <f t="shared" si="149"/>
        <v>8.9718284586398715E-5</v>
      </c>
      <c r="F3116" s="27">
        <f t="shared" si="150"/>
        <v>8.9718284586398717E-2</v>
      </c>
      <c r="G3116" s="27"/>
      <c r="H3116" s="27"/>
      <c r="I3116" s="27"/>
    </row>
    <row r="3117" spans="1:9" x14ac:dyDescent="0.35">
      <c r="A3117">
        <v>3116</v>
      </c>
      <c r="B3117" s="23" t="s">
        <v>3142</v>
      </c>
      <c r="C3117" s="22">
        <v>1</v>
      </c>
      <c r="D3117" s="26">
        <f t="shared" si="148"/>
        <v>2.48015873015873E-4</v>
      </c>
      <c r="E3117" s="26">
        <f t="shared" si="149"/>
        <v>8.9718284586398715E-5</v>
      </c>
      <c r="F3117" s="27">
        <f t="shared" si="150"/>
        <v>8.9718284586398717E-2</v>
      </c>
      <c r="G3117" s="27"/>
      <c r="H3117" s="27"/>
      <c r="I3117" s="27"/>
    </row>
    <row r="3118" spans="1:9" x14ac:dyDescent="0.35">
      <c r="A3118">
        <v>3117</v>
      </c>
      <c r="B3118" s="23" t="s">
        <v>3143</v>
      </c>
      <c r="C3118" s="22">
        <v>1</v>
      </c>
      <c r="D3118" s="26">
        <f t="shared" si="148"/>
        <v>2.48015873015873E-4</v>
      </c>
      <c r="E3118" s="26">
        <f t="shared" si="149"/>
        <v>8.9718284586398715E-5</v>
      </c>
      <c r="F3118" s="27">
        <f t="shared" si="150"/>
        <v>8.9718284586398717E-2</v>
      </c>
      <c r="G3118" s="27"/>
      <c r="H3118" s="27"/>
      <c r="I3118" s="27"/>
    </row>
    <row r="3119" spans="1:9" x14ac:dyDescent="0.35">
      <c r="A3119">
        <v>3118</v>
      </c>
      <c r="B3119" s="23" t="s">
        <v>3144</v>
      </c>
      <c r="C3119" s="22">
        <v>1</v>
      </c>
      <c r="D3119" s="26">
        <f t="shared" si="148"/>
        <v>2.48015873015873E-4</v>
      </c>
      <c r="E3119" s="26">
        <f t="shared" si="149"/>
        <v>8.9718284586398715E-5</v>
      </c>
      <c r="F3119" s="27">
        <f t="shared" si="150"/>
        <v>8.9718284586398717E-2</v>
      </c>
      <c r="G3119" s="27"/>
      <c r="H3119" s="27"/>
      <c r="I3119" s="27"/>
    </row>
    <row r="3120" spans="1:9" x14ac:dyDescent="0.35">
      <c r="A3120">
        <v>3119</v>
      </c>
      <c r="B3120" s="23" t="s">
        <v>3145</v>
      </c>
      <c r="C3120" s="22">
        <v>1</v>
      </c>
      <c r="D3120" s="26">
        <f t="shared" si="148"/>
        <v>2.48015873015873E-4</v>
      </c>
      <c r="E3120" s="26">
        <f t="shared" si="149"/>
        <v>8.9718284586398715E-5</v>
      </c>
      <c r="F3120" s="27">
        <f t="shared" si="150"/>
        <v>8.9718284586398717E-2</v>
      </c>
      <c r="G3120" s="27"/>
      <c r="H3120" s="27"/>
      <c r="I3120" s="27"/>
    </row>
    <row r="3121" spans="1:9" x14ac:dyDescent="0.35">
      <c r="A3121">
        <v>3120</v>
      </c>
      <c r="B3121" s="23" t="s">
        <v>3146</v>
      </c>
      <c r="C3121" s="22">
        <v>1</v>
      </c>
      <c r="D3121" s="26">
        <f t="shared" si="148"/>
        <v>2.48015873015873E-4</v>
      </c>
      <c r="E3121" s="26">
        <f t="shared" si="149"/>
        <v>8.9718284586398715E-5</v>
      </c>
      <c r="F3121" s="27">
        <f t="shared" si="150"/>
        <v>8.9718284586398717E-2</v>
      </c>
      <c r="G3121" s="27"/>
      <c r="H3121" s="27"/>
      <c r="I3121" s="27"/>
    </row>
    <row r="3122" spans="1:9" x14ac:dyDescent="0.35">
      <c r="A3122">
        <v>3121</v>
      </c>
      <c r="B3122" s="23" t="s">
        <v>3147</v>
      </c>
      <c r="C3122" s="22">
        <v>1</v>
      </c>
      <c r="D3122" s="26">
        <f t="shared" si="148"/>
        <v>2.48015873015873E-4</v>
      </c>
      <c r="E3122" s="26">
        <f t="shared" si="149"/>
        <v>8.9718284586398715E-5</v>
      </c>
      <c r="F3122" s="27">
        <f t="shared" si="150"/>
        <v>8.9718284586398717E-2</v>
      </c>
      <c r="G3122" s="27"/>
      <c r="H3122" s="27"/>
      <c r="I3122" s="27"/>
    </row>
    <row r="3123" spans="1:9" x14ac:dyDescent="0.35">
      <c r="A3123">
        <v>3122</v>
      </c>
      <c r="B3123" s="23" t="s">
        <v>3148</v>
      </c>
      <c r="C3123" s="22">
        <v>1</v>
      </c>
      <c r="D3123" s="26">
        <f t="shared" si="148"/>
        <v>2.48015873015873E-4</v>
      </c>
      <c r="E3123" s="26">
        <f t="shared" si="149"/>
        <v>8.9718284586398715E-5</v>
      </c>
      <c r="F3123" s="27">
        <f t="shared" si="150"/>
        <v>8.9718284586398717E-2</v>
      </c>
      <c r="G3123" s="27"/>
      <c r="H3123" s="27"/>
      <c r="I3123" s="27"/>
    </row>
    <row r="3124" spans="1:9" x14ac:dyDescent="0.35">
      <c r="A3124">
        <v>3123</v>
      </c>
      <c r="B3124" s="23" t="s">
        <v>3149</v>
      </c>
      <c r="C3124" s="22">
        <v>1</v>
      </c>
      <c r="D3124" s="26">
        <f t="shared" si="148"/>
        <v>2.48015873015873E-4</v>
      </c>
      <c r="E3124" s="26">
        <f t="shared" si="149"/>
        <v>8.9718284586398715E-5</v>
      </c>
      <c r="F3124" s="27">
        <f t="shared" si="150"/>
        <v>8.9718284586398717E-2</v>
      </c>
      <c r="G3124" s="27"/>
      <c r="H3124" s="27"/>
      <c r="I3124" s="27"/>
    </row>
    <row r="3125" spans="1:9" x14ac:dyDescent="0.35">
      <c r="A3125">
        <v>3124</v>
      </c>
      <c r="B3125" s="23" t="s">
        <v>3150</v>
      </c>
      <c r="C3125" s="22">
        <v>1</v>
      </c>
      <c r="D3125" s="26">
        <f t="shared" si="148"/>
        <v>2.48015873015873E-4</v>
      </c>
      <c r="E3125" s="26">
        <f t="shared" si="149"/>
        <v>8.9718284586398715E-5</v>
      </c>
      <c r="F3125" s="27">
        <f t="shared" si="150"/>
        <v>8.9718284586398717E-2</v>
      </c>
      <c r="G3125" s="27"/>
      <c r="H3125" s="27"/>
      <c r="I3125" s="27"/>
    </row>
    <row r="3126" spans="1:9" x14ac:dyDescent="0.35">
      <c r="A3126">
        <v>3125</v>
      </c>
      <c r="B3126" s="23" t="s">
        <v>3151</v>
      </c>
      <c r="C3126" s="22">
        <v>1</v>
      </c>
      <c r="D3126" s="26">
        <f t="shared" si="148"/>
        <v>2.48015873015873E-4</v>
      </c>
      <c r="E3126" s="26">
        <f t="shared" si="149"/>
        <v>8.9718284586398715E-5</v>
      </c>
      <c r="F3126" s="27">
        <f t="shared" si="150"/>
        <v>8.9718284586398717E-2</v>
      </c>
      <c r="G3126" s="27"/>
      <c r="H3126" s="27"/>
      <c r="I3126" s="27"/>
    </row>
    <row r="3127" spans="1:9" x14ac:dyDescent="0.35">
      <c r="A3127">
        <v>3126</v>
      </c>
      <c r="B3127" s="23" t="s">
        <v>3152</v>
      </c>
      <c r="C3127" s="22">
        <v>1</v>
      </c>
      <c r="D3127" s="26">
        <f t="shared" si="148"/>
        <v>2.48015873015873E-4</v>
      </c>
      <c r="E3127" s="26">
        <f t="shared" si="149"/>
        <v>8.9718284586398715E-5</v>
      </c>
      <c r="F3127" s="27">
        <f t="shared" si="150"/>
        <v>8.9718284586398717E-2</v>
      </c>
      <c r="G3127" s="27"/>
      <c r="H3127" s="27"/>
      <c r="I3127" s="27"/>
    </row>
    <row r="3128" spans="1:9" x14ac:dyDescent="0.35">
      <c r="A3128">
        <v>3127</v>
      </c>
      <c r="B3128" s="23" t="s">
        <v>3153</v>
      </c>
      <c r="C3128" s="22">
        <v>1</v>
      </c>
      <c r="D3128" s="26">
        <f t="shared" si="148"/>
        <v>2.48015873015873E-4</v>
      </c>
      <c r="E3128" s="26">
        <f t="shared" si="149"/>
        <v>8.9718284586398715E-5</v>
      </c>
      <c r="F3128" s="27">
        <f t="shared" si="150"/>
        <v>8.9718284586398717E-2</v>
      </c>
      <c r="G3128" s="27"/>
      <c r="H3128" s="27"/>
      <c r="I3128" s="27"/>
    </row>
    <row r="3129" spans="1:9" x14ac:dyDescent="0.35">
      <c r="A3129">
        <v>3128</v>
      </c>
      <c r="B3129" s="23" t="s">
        <v>3154</v>
      </c>
      <c r="C3129" s="22">
        <v>1</v>
      </c>
      <c r="D3129" s="26">
        <f t="shared" si="148"/>
        <v>2.48015873015873E-4</v>
      </c>
      <c r="E3129" s="26">
        <f t="shared" si="149"/>
        <v>8.9718284586398715E-5</v>
      </c>
      <c r="F3129" s="27">
        <f t="shared" si="150"/>
        <v>8.9718284586398717E-2</v>
      </c>
      <c r="G3129" s="27"/>
      <c r="H3129" s="27"/>
      <c r="I3129" s="27"/>
    </row>
    <row r="3130" spans="1:9" x14ac:dyDescent="0.35">
      <c r="A3130">
        <v>3129</v>
      </c>
      <c r="B3130" s="23" t="s">
        <v>3155</v>
      </c>
      <c r="C3130" s="22">
        <v>1</v>
      </c>
      <c r="D3130" s="26">
        <f t="shared" si="148"/>
        <v>2.48015873015873E-4</v>
      </c>
      <c r="E3130" s="26">
        <f t="shared" si="149"/>
        <v>8.9718284586398715E-5</v>
      </c>
      <c r="F3130" s="27">
        <f t="shared" si="150"/>
        <v>8.9718284586398717E-2</v>
      </c>
      <c r="G3130" s="27"/>
      <c r="H3130" s="27"/>
      <c r="I3130" s="27"/>
    </row>
    <row r="3131" spans="1:9" x14ac:dyDescent="0.35">
      <c r="A3131">
        <v>3130</v>
      </c>
      <c r="B3131" s="23" t="s">
        <v>3156</v>
      </c>
      <c r="C3131" s="22">
        <v>1</v>
      </c>
      <c r="D3131" s="26">
        <f t="shared" si="148"/>
        <v>2.48015873015873E-4</v>
      </c>
      <c r="E3131" s="26">
        <f t="shared" si="149"/>
        <v>8.9718284586398715E-5</v>
      </c>
      <c r="F3131" s="27">
        <f t="shared" si="150"/>
        <v>8.9718284586398717E-2</v>
      </c>
      <c r="G3131" s="27"/>
      <c r="H3131" s="27"/>
      <c r="I3131" s="27"/>
    </row>
    <row r="3132" spans="1:9" x14ac:dyDescent="0.35">
      <c r="A3132">
        <v>3131</v>
      </c>
      <c r="B3132" s="23" t="s">
        <v>3157</v>
      </c>
      <c r="C3132" s="22">
        <v>1</v>
      </c>
      <c r="D3132" s="26">
        <f t="shared" si="148"/>
        <v>2.48015873015873E-4</v>
      </c>
      <c r="E3132" s="26">
        <f t="shared" si="149"/>
        <v>8.9718284586398715E-5</v>
      </c>
      <c r="F3132" s="27">
        <f t="shared" si="150"/>
        <v>8.9718284586398717E-2</v>
      </c>
      <c r="G3132" s="27"/>
      <c r="H3132" s="27"/>
      <c r="I3132" s="27"/>
    </row>
    <row r="3133" spans="1:9" x14ac:dyDescent="0.35">
      <c r="A3133">
        <v>3132</v>
      </c>
      <c r="B3133" s="23" t="s">
        <v>3158</v>
      </c>
      <c r="C3133" s="22">
        <v>1</v>
      </c>
      <c r="D3133" s="26">
        <f t="shared" si="148"/>
        <v>2.48015873015873E-4</v>
      </c>
      <c r="E3133" s="26">
        <f t="shared" si="149"/>
        <v>8.9718284586398715E-5</v>
      </c>
      <c r="F3133" s="27">
        <f t="shared" si="150"/>
        <v>8.9718284586398717E-2</v>
      </c>
      <c r="G3133" s="27"/>
      <c r="H3133" s="27"/>
      <c r="I3133" s="27"/>
    </row>
    <row r="3134" spans="1:9" x14ac:dyDescent="0.35">
      <c r="A3134">
        <v>3133</v>
      </c>
      <c r="B3134" s="23" t="s">
        <v>3159</v>
      </c>
      <c r="C3134" s="22">
        <v>1</v>
      </c>
      <c r="D3134" s="26">
        <f t="shared" si="148"/>
        <v>2.48015873015873E-4</v>
      </c>
      <c r="E3134" s="26">
        <f t="shared" si="149"/>
        <v>8.9718284586398715E-5</v>
      </c>
      <c r="F3134" s="27">
        <f t="shared" si="150"/>
        <v>8.9718284586398717E-2</v>
      </c>
      <c r="G3134" s="27"/>
      <c r="H3134" s="27"/>
      <c r="I3134" s="27"/>
    </row>
    <row r="3135" spans="1:9" x14ac:dyDescent="0.35">
      <c r="A3135">
        <v>3134</v>
      </c>
      <c r="B3135" s="23" t="s">
        <v>3160</v>
      </c>
      <c r="C3135" s="22">
        <v>1</v>
      </c>
      <c r="D3135" s="26">
        <f t="shared" si="148"/>
        <v>2.48015873015873E-4</v>
      </c>
      <c r="E3135" s="26">
        <f t="shared" si="149"/>
        <v>8.9718284586398715E-5</v>
      </c>
      <c r="F3135" s="27">
        <f t="shared" si="150"/>
        <v>8.9718284586398717E-2</v>
      </c>
      <c r="G3135" s="27"/>
      <c r="H3135" s="27"/>
      <c r="I3135" s="27"/>
    </row>
    <row r="3136" spans="1:9" x14ac:dyDescent="0.35">
      <c r="A3136">
        <v>3135</v>
      </c>
      <c r="B3136" s="23" t="s">
        <v>3161</v>
      </c>
      <c r="C3136" s="22">
        <v>1</v>
      </c>
      <c r="D3136" s="26">
        <f t="shared" si="148"/>
        <v>2.48015873015873E-4</v>
      </c>
      <c r="E3136" s="26">
        <f t="shared" si="149"/>
        <v>8.9718284586398715E-5</v>
      </c>
      <c r="F3136" s="27">
        <f t="shared" si="150"/>
        <v>8.9718284586398717E-2</v>
      </c>
      <c r="G3136" s="27"/>
      <c r="H3136" s="27"/>
      <c r="I3136" s="27"/>
    </row>
    <row r="3137" spans="1:9" x14ac:dyDescent="0.35">
      <c r="A3137">
        <v>3136</v>
      </c>
      <c r="B3137" s="23" t="s">
        <v>3162</v>
      </c>
      <c r="C3137" s="22">
        <v>1</v>
      </c>
      <c r="D3137" s="26">
        <f t="shared" si="148"/>
        <v>2.48015873015873E-4</v>
      </c>
      <c r="E3137" s="26">
        <f t="shared" si="149"/>
        <v>8.9718284586398715E-5</v>
      </c>
      <c r="F3137" s="27">
        <f t="shared" si="150"/>
        <v>8.9718284586398717E-2</v>
      </c>
      <c r="G3137" s="27"/>
      <c r="H3137" s="27"/>
      <c r="I3137" s="27"/>
    </row>
    <row r="3138" spans="1:9" x14ac:dyDescent="0.35">
      <c r="A3138">
        <v>3137</v>
      </c>
      <c r="B3138" s="23" t="s">
        <v>3163</v>
      </c>
      <c r="C3138" s="22">
        <v>1</v>
      </c>
      <c r="D3138" s="26">
        <f t="shared" ref="D3138:D3201" si="151">$C3138/$M$3</f>
        <v>2.48015873015873E-4</v>
      </c>
      <c r="E3138" s="26">
        <f t="shared" ref="E3138:E3201" si="152">$C3138/$M$4</f>
        <v>8.9718284586398715E-5</v>
      </c>
      <c r="F3138" s="27">
        <f t="shared" si="150"/>
        <v>8.9718284586398717E-2</v>
      </c>
      <c r="G3138" s="27"/>
      <c r="H3138" s="27"/>
      <c r="I3138" s="27"/>
    </row>
    <row r="3139" spans="1:9" x14ac:dyDescent="0.35">
      <c r="A3139">
        <v>3138</v>
      </c>
      <c r="B3139" s="23" t="s">
        <v>3164</v>
      </c>
      <c r="C3139" s="22">
        <v>1</v>
      </c>
      <c r="D3139" s="26">
        <f t="shared" si="151"/>
        <v>2.48015873015873E-4</v>
      </c>
      <c r="E3139" s="26">
        <f t="shared" si="152"/>
        <v>8.9718284586398715E-5</v>
      </c>
      <c r="F3139" s="27">
        <f t="shared" ref="F3139:F3202" si="153">(C3139/$M$4)*1000</f>
        <v>8.9718284586398717E-2</v>
      </c>
      <c r="G3139" s="27"/>
      <c r="H3139" s="27"/>
      <c r="I3139" s="27"/>
    </row>
    <row r="3140" spans="1:9" x14ac:dyDescent="0.35">
      <c r="A3140">
        <v>3139</v>
      </c>
      <c r="B3140" s="23" t="s">
        <v>3165</v>
      </c>
      <c r="C3140" s="22">
        <v>1</v>
      </c>
      <c r="D3140" s="26">
        <f t="shared" si="151"/>
        <v>2.48015873015873E-4</v>
      </c>
      <c r="E3140" s="26">
        <f t="shared" si="152"/>
        <v>8.9718284586398715E-5</v>
      </c>
      <c r="F3140" s="27">
        <f t="shared" si="153"/>
        <v>8.9718284586398717E-2</v>
      </c>
      <c r="G3140" s="27"/>
      <c r="H3140" s="27"/>
      <c r="I3140" s="27"/>
    </row>
    <row r="3141" spans="1:9" x14ac:dyDescent="0.35">
      <c r="A3141">
        <v>3140</v>
      </c>
      <c r="B3141" s="23" t="s">
        <v>3166</v>
      </c>
      <c r="C3141" s="22">
        <v>1</v>
      </c>
      <c r="D3141" s="26">
        <f t="shared" si="151"/>
        <v>2.48015873015873E-4</v>
      </c>
      <c r="E3141" s="26">
        <f t="shared" si="152"/>
        <v>8.9718284586398715E-5</v>
      </c>
      <c r="F3141" s="27">
        <f t="shared" si="153"/>
        <v>8.9718284586398717E-2</v>
      </c>
      <c r="G3141" s="27"/>
      <c r="H3141" s="27"/>
      <c r="I3141" s="27"/>
    </row>
    <row r="3142" spans="1:9" x14ac:dyDescent="0.35">
      <c r="A3142">
        <v>3141</v>
      </c>
      <c r="B3142" s="23" t="s">
        <v>3167</v>
      </c>
      <c r="C3142" s="22">
        <v>1</v>
      </c>
      <c r="D3142" s="26">
        <f t="shared" si="151"/>
        <v>2.48015873015873E-4</v>
      </c>
      <c r="E3142" s="26">
        <f t="shared" si="152"/>
        <v>8.9718284586398715E-5</v>
      </c>
      <c r="F3142" s="27">
        <f t="shared" si="153"/>
        <v>8.9718284586398717E-2</v>
      </c>
      <c r="G3142" s="27"/>
      <c r="H3142" s="27"/>
      <c r="I3142" s="27"/>
    </row>
    <row r="3143" spans="1:9" x14ac:dyDescent="0.35">
      <c r="A3143">
        <v>3142</v>
      </c>
      <c r="B3143" s="23" t="s">
        <v>3168</v>
      </c>
      <c r="C3143" s="22">
        <v>1</v>
      </c>
      <c r="D3143" s="26">
        <f t="shared" si="151"/>
        <v>2.48015873015873E-4</v>
      </c>
      <c r="E3143" s="26">
        <f t="shared" si="152"/>
        <v>8.9718284586398715E-5</v>
      </c>
      <c r="F3143" s="27">
        <f t="shared" si="153"/>
        <v>8.9718284586398717E-2</v>
      </c>
      <c r="G3143" s="27"/>
      <c r="H3143" s="27"/>
      <c r="I3143" s="27"/>
    </row>
    <row r="3144" spans="1:9" x14ac:dyDescent="0.35">
      <c r="A3144">
        <v>3143</v>
      </c>
      <c r="B3144" s="23" t="s">
        <v>3169</v>
      </c>
      <c r="C3144" s="22">
        <v>1</v>
      </c>
      <c r="D3144" s="26">
        <f t="shared" si="151"/>
        <v>2.48015873015873E-4</v>
      </c>
      <c r="E3144" s="26">
        <f t="shared" si="152"/>
        <v>8.9718284586398715E-5</v>
      </c>
      <c r="F3144" s="27">
        <f t="shared" si="153"/>
        <v>8.9718284586398717E-2</v>
      </c>
      <c r="G3144" s="27"/>
      <c r="H3144" s="27"/>
      <c r="I3144" s="27"/>
    </row>
    <row r="3145" spans="1:9" x14ac:dyDescent="0.35">
      <c r="A3145">
        <v>3144</v>
      </c>
      <c r="B3145" s="23" t="s">
        <v>3170</v>
      </c>
      <c r="C3145" s="22">
        <v>1</v>
      </c>
      <c r="D3145" s="26">
        <f t="shared" si="151"/>
        <v>2.48015873015873E-4</v>
      </c>
      <c r="E3145" s="26">
        <f t="shared" si="152"/>
        <v>8.9718284586398715E-5</v>
      </c>
      <c r="F3145" s="27">
        <f t="shared" si="153"/>
        <v>8.9718284586398717E-2</v>
      </c>
      <c r="G3145" s="27"/>
      <c r="H3145" s="27"/>
      <c r="I3145" s="27"/>
    </row>
    <row r="3146" spans="1:9" x14ac:dyDescent="0.35">
      <c r="A3146">
        <v>3145</v>
      </c>
      <c r="B3146" s="23" t="s">
        <v>3171</v>
      </c>
      <c r="C3146" s="22">
        <v>1</v>
      </c>
      <c r="D3146" s="26">
        <f t="shared" si="151"/>
        <v>2.48015873015873E-4</v>
      </c>
      <c r="E3146" s="26">
        <f t="shared" si="152"/>
        <v>8.9718284586398715E-5</v>
      </c>
      <c r="F3146" s="27">
        <f t="shared" si="153"/>
        <v>8.9718284586398717E-2</v>
      </c>
      <c r="G3146" s="27"/>
      <c r="H3146" s="27"/>
      <c r="I3146" s="27"/>
    </row>
    <row r="3147" spans="1:9" x14ac:dyDescent="0.35">
      <c r="A3147">
        <v>3146</v>
      </c>
      <c r="B3147" s="23" t="s">
        <v>3172</v>
      </c>
      <c r="C3147" s="22">
        <v>1</v>
      </c>
      <c r="D3147" s="26">
        <f t="shared" si="151"/>
        <v>2.48015873015873E-4</v>
      </c>
      <c r="E3147" s="26">
        <f t="shared" si="152"/>
        <v>8.9718284586398715E-5</v>
      </c>
      <c r="F3147" s="27">
        <f t="shared" si="153"/>
        <v>8.9718284586398717E-2</v>
      </c>
      <c r="G3147" s="27"/>
      <c r="H3147" s="27"/>
      <c r="I3147" s="27"/>
    </row>
    <row r="3148" spans="1:9" x14ac:dyDescent="0.35">
      <c r="A3148">
        <v>3147</v>
      </c>
      <c r="B3148" s="23" t="s">
        <v>3173</v>
      </c>
      <c r="C3148" s="22">
        <v>1</v>
      </c>
      <c r="D3148" s="26">
        <f t="shared" si="151"/>
        <v>2.48015873015873E-4</v>
      </c>
      <c r="E3148" s="26">
        <f t="shared" si="152"/>
        <v>8.9718284586398715E-5</v>
      </c>
      <c r="F3148" s="27">
        <f t="shared" si="153"/>
        <v>8.9718284586398717E-2</v>
      </c>
      <c r="G3148" s="27"/>
      <c r="H3148" s="27"/>
      <c r="I3148" s="27"/>
    </row>
    <row r="3149" spans="1:9" x14ac:dyDescent="0.35">
      <c r="A3149">
        <v>3148</v>
      </c>
      <c r="B3149" s="23" t="s">
        <v>3174</v>
      </c>
      <c r="C3149" s="22">
        <v>1</v>
      </c>
      <c r="D3149" s="26">
        <f t="shared" si="151"/>
        <v>2.48015873015873E-4</v>
      </c>
      <c r="E3149" s="26">
        <f t="shared" si="152"/>
        <v>8.9718284586398715E-5</v>
      </c>
      <c r="F3149" s="27">
        <f t="shared" si="153"/>
        <v>8.9718284586398717E-2</v>
      </c>
      <c r="G3149" s="27"/>
      <c r="H3149" s="27"/>
      <c r="I3149" s="27"/>
    </row>
    <row r="3150" spans="1:9" x14ac:dyDescent="0.35">
      <c r="A3150">
        <v>3149</v>
      </c>
      <c r="B3150" s="23" t="s">
        <v>3175</v>
      </c>
      <c r="C3150" s="22">
        <v>1</v>
      </c>
      <c r="D3150" s="26">
        <f t="shared" si="151"/>
        <v>2.48015873015873E-4</v>
      </c>
      <c r="E3150" s="26">
        <f t="shared" si="152"/>
        <v>8.9718284586398715E-5</v>
      </c>
      <c r="F3150" s="27">
        <f t="shared" si="153"/>
        <v>8.9718284586398717E-2</v>
      </c>
      <c r="G3150" s="27"/>
      <c r="H3150" s="27"/>
      <c r="I3150" s="27"/>
    </row>
    <row r="3151" spans="1:9" x14ac:dyDescent="0.35">
      <c r="A3151">
        <v>3150</v>
      </c>
      <c r="B3151" s="23" t="s">
        <v>3176</v>
      </c>
      <c r="C3151" s="22">
        <v>1</v>
      </c>
      <c r="D3151" s="26">
        <f t="shared" si="151"/>
        <v>2.48015873015873E-4</v>
      </c>
      <c r="E3151" s="26">
        <f t="shared" si="152"/>
        <v>8.9718284586398715E-5</v>
      </c>
      <c r="F3151" s="27">
        <f t="shared" si="153"/>
        <v>8.9718284586398717E-2</v>
      </c>
      <c r="G3151" s="27"/>
      <c r="H3151" s="27"/>
      <c r="I3151" s="27"/>
    </row>
    <row r="3152" spans="1:9" x14ac:dyDescent="0.35">
      <c r="A3152">
        <v>3151</v>
      </c>
      <c r="B3152" s="23" t="s">
        <v>3177</v>
      </c>
      <c r="C3152" s="22">
        <v>1</v>
      </c>
      <c r="D3152" s="26">
        <f t="shared" si="151"/>
        <v>2.48015873015873E-4</v>
      </c>
      <c r="E3152" s="26">
        <f t="shared" si="152"/>
        <v>8.9718284586398715E-5</v>
      </c>
      <c r="F3152" s="27">
        <f t="shared" si="153"/>
        <v>8.9718284586398717E-2</v>
      </c>
      <c r="G3152" s="27"/>
      <c r="H3152" s="27"/>
      <c r="I3152" s="27"/>
    </row>
    <row r="3153" spans="1:9" x14ac:dyDescent="0.35">
      <c r="A3153">
        <v>3152</v>
      </c>
      <c r="B3153" s="23" t="s">
        <v>3178</v>
      </c>
      <c r="C3153" s="22">
        <v>1</v>
      </c>
      <c r="D3153" s="26">
        <f t="shared" si="151"/>
        <v>2.48015873015873E-4</v>
      </c>
      <c r="E3153" s="26">
        <f t="shared" si="152"/>
        <v>8.9718284586398715E-5</v>
      </c>
      <c r="F3153" s="27">
        <f t="shared" si="153"/>
        <v>8.9718284586398717E-2</v>
      </c>
      <c r="G3153" s="27"/>
      <c r="H3153" s="27"/>
      <c r="I3153" s="27"/>
    </row>
    <row r="3154" spans="1:9" x14ac:dyDescent="0.35">
      <c r="A3154">
        <v>3153</v>
      </c>
      <c r="B3154" s="23" t="s">
        <v>3179</v>
      </c>
      <c r="C3154" s="22">
        <v>1</v>
      </c>
      <c r="D3154" s="26">
        <f t="shared" si="151"/>
        <v>2.48015873015873E-4</v>
      </c>
      <c r="E3154" s="26">
        <f t="shared" si="152"/>
        <v>8.9718284586398715E-5</v>
      </c>
      <c r="F3154" s="27">
        <f t="shared" si="153"/>
        <v>8.9718284586398717E-2</v>
      </c>
      <c r="G3154" s="27"/>
      <c r="H3154" s="27"/>
      <c r="I3154" s="27"/>
    </row>
    <row r="3155" spans="1:9" x14ac:dyDescent="0.35">
      <c r="A3155">
        <v>3154</v>
      </c>
      <c r="B3155" s="23" t="s">
        <v>3180</v>
      </c>
      <c r="C3155" s="22">
        <v>1</v>
      </c>
      <c r="D3155" s="26">
        <f t="shared" si="151"/>
        <v>2.48015873015873E-4</v>
      </c>
      <c r="E3155" s="26">
        <f t="shared" si="152"/>
        <v>8.9718284586398715E-5</v>
      </c>
      <c r="F3155" s="27">
        <f t="shared" si="153"/>
        <v>8.9718284586398717E-2</v>
      </c>
      <c r="G3155" s="27"/>
      <c r="H3155" s="27"/>
      <c r="I3155" s="27"/>
    </row>
    <row r="3156" spans="1:9" x14ac:dyDescent="0.35">
      <c r="A3156">
        <v>3155</v>
      </c>
      <c r="B3156" s="23" t="s">
        <v>3181</v>
      </c>
      <c r="C3156" s="22">
        <v>1</v>
      </c>
      <c r="D3156" s="26">
        <f t="shared" si="151"/>
        <v>2.48015873015873E-4</v>
      </c>
      <c r="E3156" s="26">
        <f t="shared" si="152"/>
        <v>8.9718284586398715E-5</v>
      </c>
      <c r="F3156" s="27">
        <f t="shared" si="153"/>
        <v>8.9718284586398717E-2</v>
      </c>
      <c r="G3156" s="27"/>
      <c r="H3156" s="27"/>
      <c r="I3156" s="27"/>
    </row>
    <row r="3157" spans="1:9" x14ac:dyDescent="0.35">
      <c r="A3157">
        <v>3156</v>
      </c>
      <c r="B3157" s="23" t="s">
        <v>3182</v>
      </c>
      <c r="C3157" s="22">
        <v>1</v>
      </c>
      <c r="D3157" s="26">
        <f t="shared" si="151"/>
        <v>2.48015873015873E-4</v>
      </c>
      <c r="E3157" s="26">
        <f t="shared" si="152"/>
        <v>8.9718284586398715E-5</v>
      </c>
      <c r="F3157" s="27">
        <f t="shared" si="153"/>
        <v>8.9718284586398717E-2</v>
      </c>
      <c r="G3157" s="27"/>
      <c r="H3157" s="27"/>
      <c r="I3157" s="27"/>
    </row>
    <row r="3158" spans="1:9" x14ac:dyDescent="0.35">
      <c r="A3158">
        <v>3157</v>
      </c>
      <c r="B3158" s="23" t="s">
        <v>3183</v>
      </c>
      <c r="C3158" s="22">
        <v>1</v>
      </c>
      <c r="D3158" s="26">
        <f t="shared" si="151"/>
        <v>2.48015873015873E-4</v>
      </c>
      <c r="E3158" s="26">
        <f t="shared" si="152"/>
        <v>8.9718284586398715E-5</v>
      </c>
      <c r="F3158" s="27">
        <f t="shared" si="153"/>
        <v>8.9718284586398717E-2</v>
      </c>
      <c r="G3158" s="27"/>
      <c r="H3158" s="27"/>
      <c r="I3158" s="27"/>
    </row>
    <row r="3159" spans="1:9" x14ac:dyDescent="0.35">
      <c r="A3159">
        <v>3158</v>
      </c>
      <c r="B3159" s="23" t="s">
        <v>3184</v>
      </c>
      <c r="C3159" s="22">
        <v>1</v>
      </c>
      <c r="D3159" s="26">
        <f t="shared" si="151"/>
        <v>2.48015873015873E-4</v>
      </c>
      <c r="E3159" s="26">
        <f t="shared" si="152"/>
        <v>8.9718284586398715E-5</v>
      </c>
      <c r="F3159" s="27">
        <f t="shared" si="153"/>
        <v>8.9718284586398717E-2</v>
      </c>
      <c r="G3159" s="27"/>
      <c r="H3159" s="27"/>
      <c r="I3159" s="27"/>
    </row>
    <row r="3160" spans="1:9" x14ac:dyDescent="0.35">
      <c r="A3160">
        <v>3159</v>
      </c>
      <c r="B3160" s="23" t="s">
        <v>3185</v>
      </c>
      <c r="C3160" s="22">
        <v>1</v>
      </c>
      <c r="D3160" s="26">
        <f t="shared" si="151"/>
        <v>2.48015873015873E-4</v>
      </c>
      <c r="E3160" s="26">
        <f t="shared" si="152"/>
        <v>8.9718284586398715E-5</v>
      </c>
      <c r="F3160" s="27">
        <f t="shared" si="153"/>
        <v>8.9718284586398717E-2</v>
      </c>
      <c r="G3160" s="27"/>
      <c r="H3160" s="27"/>
      <c r="I3160" s="27"/>
    </row>
    <row r="3161" spans="1:9" x14ac:dyDescent="0.35">
      <c r="A3161">
        <v>3160</v>
      </c>
      <c r="B3161" s="23" t="s">
        <v>3186</v>
      </c>
      <c r="C3161" s="22">
        <v>1</v>
      </c>
      <c r="D3161" s="26">
        <f t="shared" si="151"/>
        <v>2.48015873015873E-4</v>
      </c>
      <c r="E3161" s="26">
        <f t="shared" si="152"/>
        <v>8.9718284586398715E-5</v>
      </c>
      <c r="F3161" s="27">
        <f t="shared" si="153"/>
        <v>8.9718284586398717E-2</v>
      </c>
      <c r="G3161" s="27"/>
      <c r="H3161" s="27"/>
      <c r="I3161" s="27"/>
    </row>
    <row r="3162" spans="1:9" x14ac:dyDescent="0.35">
      <c r="A3162">
        <v>3161</v>
      </c>
      <c r="B3162" s="23" t="s">
        <v>3187</v>
      </c>
      <c r="C3162" s="22">
        <v>1</v>
      </c>
      <c r="D3162" s="26">
        <f t="shared" si="151"/>
        <v>2.48015873015873E-4</v>
      </c>
      <c r="E3162" s="26">
        <f t="shared" si="152"/>
        <v>8.9718284586398715E-5</v>
      </c>
      <c r="F3162" s="27">
        <f t="shared" si="153"/>
        <v>8.9718284586398717E-2</v>
      </c>
      <c r="G3162" s="27"/>
      <c r="H3162" s="27"/>
      <c r="I3162" s="27"/>
    </row>
    <row r="3163" spans="1:9" x14ac:dyDescent="0.35">
      <c r="A3163">
        <v>3162</v>
      </c>
      <c r="B3163" s="23" t="s">
        <v>3188</v>
      </c>
      <c r="C3163" s="22">
        <v>1</v>
      </c>
      <c r="D3163" s="26">
        <f t="shared" si="151"/>
        <v>2.48015873015873E-4</v>
      </c>
      <c r="E3163" s="26">
        <f t="shared" si="152"/>
        <v>8.9718284586398715E-5</v>
      </c>
      <c r="F3163" s="27">
        <f t="shared" si="153"/>
        <v>8.9718284586398717E-2</v>
      </c>
      <c r="G3163" s="27"/>
      <c r="H3163" s="27"/>
      <c r="I3163" s="27"/>
    </row>
    <row r="3164" spans="1:9" x14ac:dyDescent="0.35">
      <c r="A3164">
        <v>3163</v>
      </c>
      <c r="B3164" s="23" t="s">
        <v>3189</v>
      </c>
      <c r="C3164" s="22">
        <v>1</v>
      </c>
      <c r="D3164" s="26">
        <f t="shared" si="151"/>
        <v>2.48015873015873E-4</v>
      </c>
      <c r="E3164" s="26">
        <f t="shared" si="152"/>
        <v>8.9718284586398715E-5</v>
      </c>
      <c r="F3164" s="27">
        <f t="shared" si="153"/>
        <v>8.9718284586398717E-2</v>
      </c>
      <c r="G3164" s="27"/>
      <c r="H3164" s="27"/>
      <c r="I3164" s="27"/>
    </row>
    <row r="3165" spans="1:9" x14ac:dyDescent="0.35">
      <c r="A3165">
        <v>3164</v>
      </c>
      <c r="B3165" s="23" t="s">
        <v>3190</v>
      </c>
      <c r="C3165" s="22">
        <v>1</v>
      </c>
      <c r="D3165" s="26">
        <f t="shared" si="151"/>
        <v>2.48015873015873E-4</v>
      </c>
      <c r="E3165" s="26">
        <f t="shared" si="152"/>
        <v>8.9718284586398715E-5</v>
      </c>
      <c r="F3165" s="27">
        <f t="shared" si="153"/>
        <v>8.9718284586398717E-2</v>
      </c>
      <c r="G3165" s="27"/>
      <c r="H3165" s="27"/>
      <c r="I3165" s="27"/>
    </row>
    <row r="3166" spans="1:9" x14ac:dyDescent="0.35">
      <c r="A3166">
        <v>3165</v>
      </c>
      <c r="B3166" s="23" t="s">
        <v>3191</v>
      </c>
      <c r="C3166" s="22">
        <v>1</v>
      </c>
      <c r="D3166" s="26">
        <f t="shared" si="151"/>
        <v>2.48015873015873E-4</v>
      </c>
      <c r="E3166" s="26">
        <f t="shared" si="152"/>
        <v>8.9718284586398715E-5</v>
      </c>
      <c r="F3166" s="27">
        <f t="shared" si="153"/>
        <v>8.9718284586398717E-2</v>
      </c>
      <c r="G3166" s="27"/>
      <c r="H3166" s="27"/>
      <c r="I3166" s="27"/>
    </row>
    <row r="3167" spans="1:9" x14ac:dyDescent="0.35">
      <c r="A3167">
        <v>3166</v>
      </c>
      <c r="B3167" s="23" t="s">
        <v>3192</v>
      </c>
      <c r="C3167" s="22">
        <v>1</v>
      </c>
      <c r="D3167" s="26">
        <f t="shared" si="151"/>
        <v>2.48015873015873E-4</v>
      </c>
      <c r="E3167" s="26">
        <f t="shared" si="152"/>
        <v>8.9718284586398715E-5</v>
      </c>
      <c r="F3167" s="27">
        <f t="shared" si="153"/>
        <v>8.9718284586398717E-2</v>
      </c>
      <c r="G3167" s="27"/>
      <c r="H3167" s="27"/>
      <c r="I3167" s="27"/>
    </row>
    <row r="3168" spans="1:9" x14ac:dyDescent="0.35">
      <c r="A3168">
        <v>3167</v>
      </c>
      <c r="B3168" s="23" t="s">
        <v>3193</v>
      </c>
      <c r="C3168" s="22">
        <v>1</v>
      </c>
      <c r="D3168" s="26">
        <f t="shared" si="151"/>
        <v>2.48015873015873E-4</v>
      </c>
      <c r="E3168" s="26">
        <f t="shared" si="152"/>
        <v>8.9718284586398715E-5</v>
      </c>
      <c r="F3168" s="27">
        <f t="shared" si="153"/>
        <v>8.9718284586398717E-2</v>
      </c>
      <c r="G3168" s="27"/>
      <c r="H3168" s="27"/>
      <c r="I3168" s="27"/>
    </row>
    <row r="3169" spans="1:9" x14ac:dyDescent="0.35">
      <c r="A3169">
        <v>3168</v>
      </c>
      <c r="B3169" s="23" t="s">
        <v>3194</v>
      </c>
      <c r="C3169" s="22">
        <v>1</v>
      </c>
      <c r="D3169" s="26">
        <f t="shared" si="151"/>
        <v>2.48015873015873E-4</v>
      </c>
      <c r="E3169" s="26">
        <f t="shared" si="152"/>
        <v>8.9718284586398715E-5</v>
      </c>
      <c r="F3169" s="27">
        <f t="shared" si="153"/>
        <v>8.9718284586398717E-2</v>
      </c>
      <c r="G3169" s="27"/>
      <c r="H3169" s="27"/>
      <c r="I3169" s="27"/>
    </row>
    <row r="3170" spans="1:9" x14ac:dyDescent="0.35">
      <c r="A3170">
        <v>3169</v>
      </c>
      <c r="B3170" s="23" t="s">
        <v>3195</v>
      </c>
      <c r="C3170" s="22">
        <v>1</v>
      </c>
      <c r="D3170" s="26">
        <f t="shared" si="151"/>
        <v>2.48015873015873E-4</v>
      </c>
      <c r="E3170" s="26">
        <f t="shared" si="152"/>
        <v>8.9718284586398715E-5</v>
      </c>
      <c r="F3170" s="27">
        <f t="shared" si="153"/>
        <v>8.9718284586398717E-2</v>
      </c>
      <c r="G3170" s="27"/>
      <c r="H3170" s="27"/>
      <c r="I3170" s="27"/>
    </row>
    <row r="3171" spans="1:9" x14ac:dyDescent="0.35">
      <c r="A3171">
        <v>3170</v>
      </c>
      <c r="B3171" s="23" t="s">
        <v>3196</v>
      </c>
      <c r="C3171" s="22">
        <v>1</v>
      </c>
      <c r="D3171" s="26">
        <f t="shared" si="151"/>
        <v>2.48015873015873E-4</v>
      </c>
      <c r="E3171" s="26">
        <f t="shared" si="152"/>
        <v>8.9718284586398715E-5</v>
      </c>
      <c r="F3171" s="27">
        <f t="shared" si="153"/>
        <v>8.9718284586398717E-2</v>
      </c>
      <c r="G3171" s="27"/>
      <c r="H3171" s="27"/>
      <c r="I3171" s="27"/>
    </row>
    <row r="3172" spans="1:9" x14ac:dyDescent="0.35">
      <c r="A3172">
        <v>3171</v>
      </c>
      <c r="B3172" s="23" t="s">
        <v>3197</v>
      </c>
      <c r="C3172" s="22">
        <v>1</v>
      </c>
      <c r="D3172" s="26">
        <f t="shared" si="151"/>
        <v>2.48015873015873E-4</v>
      </c>
      <c r="E3172" s="26">
        <f t="shared" si="152"/>
        <v>8.9718284586398715E-5</v>
      </c>
      <c r="F3172" s="27">
        <f t="shared" si="153"/>
        <v>8.9718284586398717E-2</v>
      </c>
      <c r="G3172" s="27"/>
      <c r="H3172" s="27"/>
      <c r="I3172" s="27"/>
    </row>
    <row r="3173" spans="1:9" x14ac:dyDescent="0.35">
      <c r="A3173">
        <v>3172</v>
      </c>
      <c r="B3173" s="23" t="s">
        <v>3198</v>
      </c>
      <c r="C3173" s="22">
        <v>1</v>
      </c>
      <c r="D3173" s="26">
        <f t="shared" si="151"/>
        <v>2.48015873015873E-4</v>
      </c>
      <c r="E3173" s="26">
        <f t="shared" si="152"/>
        <v>8.9718284586398715E-5</v>
      </c>
      <c r="F3173" s="27">
        <f t="shared" si="153"/>
        <v>8.9718284586398717E-2</v>
      </c>
      <c r="G3173" s="27"/>
      <c r="H3173" s="27"/>
      <c r="I3173" s="27"/>
    </row>
    <row r="3174" spans="1:9" x14ac:dyDescent="0.35">
      <c r="A3174">
        <v>3173</v>
      </c>
      <c r="B3174" s="23" t="s">
        <v>3199</v>
      </c>
      <c r="C3174" s="22">
        <v>1</v>
      </c>
      <c r="D3174" s="26">
        <f t="shared" si="151"/>
        <v>2.48015873015873E-4</v>
      </c>
      <c r="E3174" s="26">
        <f t="shared" si="152"/>
        <v>8.9718284586398715E-5</v>
      </c>
      <c r="F3174" s="27">
        <f t="shared" si="153"/>
        <v>8.9718284586398717E-2</v>
      </c>
      <c r="G3174" s="27"/>
      <c r="H3174" s="27"/>
      <c r="I3174" s="27"/>
    </row>
    <row r="3175" spans="1:9" x14ac:dyDescent="0.35">
      <c r="A3175">
        <v>3174</v>
      </c>
      <c r="B3175" s="23" t="s">
        <v>3200</v>
      </c>
      <c r="C3175" s="22">
        <v>1</v>
      </c>
      <c r="D3175" s="26">
        <f t="shared" si="151"/>
        <v>2.48015873015873E-4</v>
      </c>
      <c r="E3175" s="26">
        <f t="shared" si="152"/>
        <v>8.9718284586398715E-5</v>
      </c>
      <c r="F3175" s="27">
        <f t="shared" si="153"/>
        <v>8.9718284586398717E-2</v>
      </c>
      <c r="G3175" s="27"/>
      <c r="H3175" s="27"/>
      <c r="I3175" s="27"/>
    </row>
    <row r="3176" spans="1:9" x14ac:dyDescent="0.35">
      <c r="A3176">
        <v>3175</v>
      </c>
      <c r="B3176" s="23" t="s">
        <v>3201</v>
      </c>
      <c r="C3176" s="22">
        <v>1</v>
      </c>
      <c r="D3176" s="26">
        <f t="shared" si="151"/>
        <v>2.48015873015873E-4</v>
      </c>
      <c r="E3176" s="26">
        <f t="shared" si="152"/>
        <v>8.9718284586398715E-5</v>
      </c>
      <c r="F3176" s="27">
        <f t="shared" si="153"/>
        <v>8.9718284586398717E-2</v>
      </c>
      <c r="G3176" s="27"/>
      <c r="H3176" s="27"/>
      <c r="I3176" s="27"/>
    </row>
    <row r="3177" spans="1:9" x14ac:dyDescent="0.35">
      <c r="A3177">
        <v>3176</v>
      </c>
      <c r="B3177" s="23" t="s">
        <v>3202</v>
      </c>
      <c r="C3177" s="22">
        <v>1</v>
      </c>
      <c r="D3177" s="26">
        <f t="shared" si="151"/>
        <v>2.48015873015873E-4</v>
      </c>
      <c r="E3177" s="26">
        <f t="shared" si="152"/>
        <v>8.9718284586398715E-5</v>
      </c>
      <c r="F3177" s="27">
        <f t="shared" si="153"/>
        <v>8.9718284586398717E-2</v>
      </c>
      <c r="G3177" s="27"/>
      <c r="H3177" s="27"/>
      <c r="I3177" s="27"/>
    </row>
    <row r="3178" spans="1:9" x14ac:dyDescent="0.35">
      <c r="A3178">
        <v>3177</v>
      </c>
      <c r="B3178" s="23" t="s">
        <v>3203</v>
      </c>
      <c r="C3178" s="22">
        <v>1</v>
      </c>
      <c r="D3178" s="26">
        <f t="shared" si="151"/>
        <v>2.48015873015873E-4</v>
      </c>
      <c r="E3178" s="26">
        <f t="shared" si="152"/>
        <v>8.9718284586398715E-5</v>
      </c>
      <c r="F3178" s="27">
        <f t="shared" si="153"/>
        <v>8.9718284586398717E-2</v>
      </c>
      <c r="G3178" s="27"/>
      <c r="H3178" s="27"/>
      <c r="I3178" s="27"/>
    </row>
    <row r="3179" spans="1:9" x14ac:dyDescent="0.35">
      <c r="A3179">
        <v>3178</v>
      </c>
      <c r="B3179" s="23" t="s">
        <v>3204</v>
      </c>
      <c r="C3179" s="22">
        <v>1</v>
      </c>
      <c r="D3179" s="26">
        <f t="shared" si="151"/>
        <v>2.48015873015873E-4</v>
      </c>
      <c r="E3179" s="26">
        <f t="shared" si="152"/>
        <v>8.9718284586398715E-5</v>
      </c>
      <c r="F3179" s="27">
        <f t="shared" si="153"/>
        <v>8.9718284586398717E-2</v>
      </c>
      <c r="G3179" s="27"/>
      <c r="H3179" s="27"/>
      <c r="I3179" s="27"/>
    </row>
    <row r="3180" spans="1:9" x14ac:dyDescent="0.35">
      <c r="A3180">
        <v>3179</v>
      </c>
      <c r="B3180" s="23" t="s">
        <v>3205</v>
      </c>
      <c r="C3180" s="22">
        <v>1</v>
      </c>
      <c r="D3180" s="26">
        <f t="shared" si="151"/>
        <v>2.48015873015873E-4</v>
      </c>
      <c r="E3180" s="26">
        <f t="shared" si="152"/>
        <v>8.9718284586398715E-5</v>
      </c>
      <c r="F3180" s="27">
        <f t="shared" si="153"/>
        <v>8.9718284586398717E-2</v>
      </c>
      <c r="G3180" s="27"/>
      <c r="H3180" s="27"/>
      <c r="I3180" s="27"/>
    </row>
    <row r="3181" spans="1:9" x14ac:dyDescent="0.35">
      <c r="A3181">
        <v>3180</v>
      </c>
      <c r="B3181" s="23" t="s">
        <v>3206</v>
      </c>
      <c r="C3181" s="22">
        <v>1</v>
      </c>
      <c r="D3181" s="26">
        <f t="shared" si="151"/>
        <v>2.48015873015873E-4</v>
      </c>
      <c r="E3181" s="26">
        <f t="shared" si="152"/>
        <v>8.9718284586398715E-5</v>
      </c>
      <c r="F3181" s="27">
        <f t="shared" si="153"/>
        <v>8.9718284586398717E-2</v>
      </c>
      <c r="G3181" s="27"/>
      <c r="H3181" s="27"/>
      <c r="I3181" s="27"/>
    </row>
    <row r="3182" spans="1:9" x14ac:dyDescent="0.35">
      <c r="A3182">
        <v>3181</v>
      </c>
      <c r="B3182" s="23" t="s">
        <v>3207</v>
      </c>
      <c r="C3182" s="22">
        <v>1</v>
      </c>
      <c r="D3182" s="26">
        <f t="shared" si="151"/>
        <v>2.48015873015873E-4</v>
      </c>
      <c r="E3182" s="26">
        <f t="shared" si="152"/>
        <v>8.9718284586398715E-5</v>
      </c>
      <c r="F3182" s="27">
        <f t="shared" si="153"/>
        <v>8.9718284586398717E-2</v>
      </c>
      <c r="G3182" s="27"/>
      <c r="H3182" s="27"/>
      <c r="I3182" s="27"/>
    </row>
    <row r="3183" spans="1:9" x14ac:dyDescent="0.35">
      <c r="A3183">
        <v>3182</v>
      </c>
      <c r="B3183" s="23" t="s">
        <v>3208</v>
      </c>
      <c r="C3183" s="22">
        <v>1</v>
      </c>
      <c r="D3183" s="26">
        <f t="shared" si="151"/>
        <v>2.48015873015873E-4</v>
      </c>
      <c r="E3183" s="26">
        <f t="shared" si="152"/>
        <v>8.9718284586398715E-5</v>
      </c>
      <c r="F3183" s="27">
        <f t="shared" si="153"/>
        <v>8.9718284586398717E-2</v>
      </c>
      <c r="G3183" s="27"/>
      <c r="H3183" s="27"/>
      <c r="I3183" s="27"/>
    </row>
    <row r="3184" spans="1:9" x14ac:dyDescent="0.35">
      <c r="A3184">
        <v>3183</v>
      </c>
      <c r="B3184" s="23" t="s">
        <v>3209</v>
      </c>
      <c r="C3184" s="22">
        <v>1</v>
      </c>
      <c r="D3184" s="26">
        <f t="shared" si="151"/>
        <v>2.48015873015873E-4</v>
      </c>
      <c r="E3184" s="26">
        <f t="shared" si="152"/>
        <v>8.9718284586398715E-5</v>
      </c>
      <c r="F3184" s="27">
        <f t="shared" si="153"/>
        <v>8.9718284586398717E-2</v>
      </c>
      <c r="G3184" s="27"/>
      <c r="H3184" s="27"/>
      <c r="I3184" s="27"/>
    </row>
    <row r="3185" spans="1:9" x14ac:dyDescent="0.35">
      <c r="A3185">
        <v>3184</v>
      </c>
      <c r="B3185" s="23" t="s">
        <v>3210</v>
      </c>
      <c r="C3185" s="22">
        <v>1</v>
      </c>
      <c r="D3185" s="26">
        <f t="shared" si="151"/>
        <v>2.48015873015873E-4</v>
      </c>
      <c r="E3185" s="26">
        <f t="shared" si="152"/>
        <v>8.9718284586398715E-5</v>
      </c>
      <c r="F3185" s="27">
        <f t="shared" si="153"/>
        <v>8.9718284586398717E-2</v>
      </c>
      <c r="G3185" s="27"/>
      <c r="H3185" s="27"/>
      <c r="I3185" s="27"/>
    </row>
    <row r="3186" spans="1:9" x14ac:dyDescent="0.35">
      <c r="A3186">
        <v>3185</v>
      </c>
      <c r="B3186" s="23" t="s">
        <v>3211</v>
      </c>
      <c r="C3186" s="22">
        <v>1</v>
      </c>
      <c r="D3186" s="26">
        <f t="shared" si="151"/>
        <v>2.48015873015873E-4</v>
      </c>
      <c r="E3186" s="26">
        <f t="shared" si="152"/>
        <v>8.9718284586398715E-5</v>
      </c>
      <c r="F3186" s="27">
        <f t="shared" si="153"/>
        <v>8.9718284586398717E-2</v>
      </c>
      <c r="G3186" s="27"/>
      <c r="H3186" s="27"/>
      <c r="I3186" s="27"/>
    </row>
    <row r="3187" spans="1:9" x14ac:dyDescent="0.35">
      <c r="A3187">
        <v>3186</v>
      </c>
      <c r="B3187" s="23" t="s">
        <v>3212</v>
      </c>
      <c r="C3187" s="22">
        <v>1</v>
      </c>
      <c r="D3187" s="26">
        <f t="shared" si="151"/>
        <v>2.48015873015873E-4</v>
      </c>
      <c r="E3187" s="26">
        <f t="shared" si="152"/>
        <v>8.9718284586398715E-5</v>
      </c>
      <c r="F3187" s="27">
        <f t="shared" si="153"/>
        <v>8.9718284586398717E-2</v>
      </c>
      <c r="G3187" s="27"/>
      <c r="H3187" s="27"/>
      <c r="I3187" s="27"/>
    </row>
    <row r="3188" spans="1:9" x14ac:dyDescent="0.35">
      <c r="A3188">
        <v>3187</v>
      </c>
      <c r="B3188" s="23" t="s">
        <v>3213</v>
      </c>
      <c r="C3188" s="22">
        <v>1</v>
      </c>
      <c r="D3188" s="26">
        <f t="shared" si="151"/>
        <v>2.48015873015873E-4</v>
      </c>
      <c r="E3188" s="26">
        <f t="shared" si="152"/>
        <v>8.9718284586398715E-5</v>
      </c>
      <c r="F3188" s="27">
        <f t="shared" si="153"/>
        <v>8.9718284586398717E-2</v>
      </c>
      <c r="G3188" s="27"/>
      <c r="H3188" s="27"/>
      <c r="I3188" s="27"/>
    </row>
    <row r="3189" spans="1:9" x14ac:dyDescent="0.35">
      <c r="A3189">
        <v>3188</v>
      </c>
      <c r="B3189" s="23" t="s">
        <v>3214</v>
      </c>
      <c r="C3189" s="22">
        <v>1</v>
      </c>
      <c r="D3189" s="26">
        <f t="shared" si="151"/>
        <v>2.48015873015873E-4</v>
      </c>
      <c r="E3189" s="26">
        <f t="shared" si="152"/>
        <v>8.9718284586398715E-5</v>
      </c>
      <c r="F3189" s="27">
        <f t="shared" si="153"/>
        <v>8.9718284586398717E-2</v>
      </c>
      <c r="G3189" s="27"/>
      <c r="H3189" s="27"/>
      <c r="I3189" s="27"/>
    </row>
    <row r="3190" spans="1:9" x14ac:dyDescent="0.35">
      <c r="A3190">
        <v>3189</v>
      </c>
      <c r="B3190" s="23" t="s">
        <v>3215</v>
      </c>
      <c r="C3190" s="22">
        <v>1</v>
      </c>
      <c r="D3190" s="26">
        <f t="shared" si="151"/>
        <v>2.48015873015873E-4</v>
      </c>
      <c r="E3190" s="26">
        <f t="shared" si="152"/>
        <v>8.9718284586398715E-5</v>
      </c>
      <c r="F3190" s="27">
        <f t="shared" si="153"/>
        <v>8.9718284586398717E-2</v>
      </c>
      <c r="G3190" s="27"/>
      <c r="H3190" s="27"/>
      <c r="I3190" s="27"/>
    </row>
    <row r="3191" spans="1:9" x14ac:dyDescent="0.35">
      <c r="A3191">
        <v>3190</v>
      </c>
      <c r="B3191" s="23" t="s">
        <v>3216</v>
      </c>
      <c r="C3191" s="22">
        <v>1</v>
      </c>
      <c r="D3191" s="26">
        <f t="shared" si="151"/>
        <v>2.48015873015873E-4</v>
      </c>
      <c r="E3191" s="26">
        <f t="shared" si="152"/>
        <v>8.9718284586398715E-5</v>
      </c>
      <c r="F3191" s="27">
        <f t="shared" si="153"/>
        <v>8.9718284586398717E-2</v>
      </c>
      <c r="G3191" s="27"/>
      <c r="H3191" s="27"/>
      <c r="I3191" s="27"/>
    </row>
    <row r="3192" spans="1:9" x14ac:dyDescent="0.35">
      <c r="A3192">
        <v>3191</v>
      </c>
      <c r="B3192" s="23" t="s">
        <v>3217</v>
      </c>
      <c r="C3192" s="22">
        <v>1</v>
      </c>
      <c r="D3192" s="26">
        <f t="shared" si="151"/>
        <v>2.48015873015873E-4</v>
      </c>
      <c r="E3192" s="26">
        <f t="shared" si="152"/>
        <v>8.9718284586398715E-5</v>
      </c>
      <c r="F3192" s="27">
        <f t="shared" si="153"/>
        <v>8.9718284586398717E-2</v>
      </c>
      <c r="G3192" s="27"/>
      <c r="H3192" s="27"/>
      <c r="I3192" s="27"/>
    </row>
    <row r="3193" spans="1:9" x14ac:dyDescent="0.35">
      <c r="A3193">
        <v>3192</v>
      </c>
      <c r="B3193" s="23" t="s">
        <v>3218</v>
      </c>
      <c r="C3193" s="22">
        <v>1</v>
      </c>
      <c r="D3193" s="26">
        <f t="shared" si="151"/>
        <v>2.48015873015873E-4</v>
      </c>
      <c r="E3193" s="26">
        <f t="shared" si="152"/>
        <v>8.9718284586398715E-5</v>
      </c>
      <c r="F3193" s="27">
        <f t="shared" si="153"/>
        <v>8.9718284586398717E-2</v>
      </c>
      <c r="G3193" s="27"/>
      <c r="H3193" s="27"/>
      <c r="I3193" s="27"/>
    </row>
    <row r="3194" spans="1:9" x14ac:dyDescent="0.35">
      <c r="A3194">
        <v>3193</v>
      </c>
      <c r="B3194" s="23" t="s">
        <v>3219</v>
      </c>
      <c r="C3194" s="22">
        <v>1</v>
      </c>
      <c r="D3194" s="26">
        <f t="shared" si="151"/>
        <v>2.48015873015873E-4</v>
      </c>
      <c r="E3194" s="26">
        <f t="shared" si="152"/>
        <v>8.9718284586398715E-5</v>
      </c>
      <c r="F3194" s="27">
        <f t="shared" si="153"/>
        <v>8.9718284586398717E-2</v>
      </c>
      <c r="G3194" s="27"/>
      <c r="H3194" s="27"/>
      <c r="I3194" s="27"/>
    </row>
    <row r="3195" spans="1:9" x14ac:dyDescent="0.35">
      <c r="A3195">
        <v>3194</v>
      </c>
      <c r="B3195" s="23" t="s">
        <v>3220</v>
      </c>
      <c r="C3195" s="22">
        <v>1</v>
      </c>
      <c r="D3195" s="26">
        <f t="shared" si="151"/>
        <v>2.48015873015873E-4</v>
      </c>
      <c r="E3195" s="26">
        <f t="shared" si="152"/>
        <v>8.9718284586398715E-5</v>
      </c>
      <c r="F3195" s="27">
        <f t="shared" si="153"/>
        <v>8.9718284586398717E-2</v>
      </c>
      <c r="G3195" s="27"/>
      <c r="H3195" s="27"/>
      <c r="I3195" s="27"/>
    </row>
    <row r="3196" spans="1:9" x14ac:dyDescent="0.35">
      <c r="A3196">
        <v>3195</v>
      </c>
      <c r="B3196" s="23" t="s">
        <v>3221</v>
      </c>
      <c r="C3196" s="22">
        <v>1</v>
      </c>
      <c r="D3196" s="26">
        <f t="shared" si="151"/>
        <v>2.48015873015873E-4</v>
      </c>
      <c r="E3196" s="26">
        <f t="shared" si="152"/>
        <v>8.9718284586398715E-5</v>
      </c>
      <c r="F3196" s="27">
        <f t="shared" si="153"/>
        <v>8.9718284586398717E-2</v>
      </c>
      <c r="G3196" s="27"/>
      <c r="H3196" s="27"/>
      <c r="I3196" s="27"/>
    </row>
    <row r="3197" spans="1:9" x14ac:dyDescent="0.35">
      <c r="A3197">
        <v>3196</v>
      </c>
      <c r="B3197" s="23" t="s">
        <v>3222</v>
      </c>
      <c r="C3197" s="22">
        <v>1</v>
      </c>
      <c r="D3197" s="26">
        <f t="shared" si="151"/>
        <v>2.48015873015873E-4</v>
      </c>
      <c r="E3197" s="26">
        <f t="shared" si="152"/>
        <v>8.9718284586398715E-5</v>
      </c>
      <c r="F3197" s="27">
        <f t="shared" si="153"/>
        <v>8.9718284586398717E-2</v>
      </c>
      <c r="G3197" s="27"/>
      <c r="H3197" s="27"/>
      <c r="I3197" s="27"/>
    </row>
    <row r="3198" spans="1:9" x14ac:dyDescent="0.35">
      <c r="A3198">
        <v>3197</v>
      </c>
      <c r="B3198" s="23" t="s">
        <v>3223</v>
      </c>
      <c r="C3198" s="22">
        <v>1</v>
      </c>
      <c r="D3198" s="26">
        <f t="shared" si="151"/>
        <v>2.48015873015873E-4</v>
      </c>
      <c r="E3198" s="26">
        <f t="shared" si="152"/>
        <v>8.9718284586398715E-5</v>
      </c>
      <c r="F3198" s="27">
        <f t="shared" si="153"/>
        <v>8.9718284586398717E-2</v>
      </c>
      <c r="G3198" s="27"/>
      <c r="H3198" s="27"/>
      <c r="I3198" s="27"/>
    </row>
    <row r="3199" spans="1:9" x14ac:dyDescent="0.35">
      <c r="A3199">
        <v>3198</v>
      </c>
      <c r="B3199" s="23" t="s">
        <v>3224</v>
      </c>
      <c r="C3199" s="22">
        <v>1</v>
      </c>
      <c r="D3199" s="26">
        <f t="shared" si="151"/>
        <v>2.48015873015873E-4</v>
      </c>
      <c r="E3199" s="26">
        <f t="shared" si="152"/>
        <v>8.9718284586398715E-5</v>
      </c>
      <c r="F3199" s="27">
        <f t="shared" si="153"/>
        <v>8.9718284586398717E-2</v>
      </c>
      <c r="G3199" s="27"/>
      <c r="H3199" s="27"/>
      <c r="I3199" s="27"/>
    </row>
    <row r="3200" spans="1:9" x14ac:dyDescent="0.35">
      <c r="A3200">
        <v>3199</v>
      </c>
      <c r="B3200" s="23" t="s">
        <v>3225</v>
      </c>
      <c r="C3200" s="22">
        <v>1</v>
      </c>
      <c r="D3200" s="26">
        <f t="shared" si="151"/>
        <v>2.48015873015873E-4</v>
      </c>
      <c r="E3200" s="26">
        <f t="shared" si="152"/>
        <v>8.9718284586398715E-5</v>
      </c>
      <c r="F3200" s="27">
        <f t="shared" si="153"/>
        <v>8.9718284586398717E-2</v>
      </c>
      <c r="G3200" s="27"/>
      <c r="H3200" s="27"/>
      <c r="I3200" s="27"/>
    </row>
    <row r="3201" spans="1:9" x14ac:dyDescent="0.35">
      <c r="A3201">
        <v>3200</v>
      </c>
      <c r="B3201" s="23" t="s">
        <v>3226</v>
      </c>
      <c r="C3201" s="22">
        <v>1</v>
      </c>
      <c r="D3201" s="26">
        <f t="shared" si="151"/>
        <v>2.48015873015873E-4</v>
      </c>
      <c r="E3201" s="26">
        <f t="shared" si="152"/>
        <v>8.9718284586398715E-5</v>
      </c>
      <c r="F3201" s="27">
        <f t="shared" si="153"/>
        <v>8.9718284586398717E-2</v>
      </c>
      <c r="G3201" s="27"/>
      <c r="H3201" s="27"/>
      <c r="I3201" s="27"/>
    </row>
    <row r="3202" spans="1:9" x14ac:dyDescent="0.35">
      <c r="A3202">
        <v>3201</v>
      </c>
      <c r="B3202" s="23" t="s">
        <v>3227</v>
      </c>
      <c r="C3202" s="22">
        <v>1</v>
      </c>
      <c r="D3202" s="26">
        <f t="shared" ref="D3202:D3265" si="154">$C3202/$M$3</f>
        <v>2.48015873015873E-4</v>
      </c>
      <c r="E3202" s="26">
        <f t="shared" ref="E3202:E3265" si="155">$C3202/$M$4</f>
        <v>8.9718284586398715E-5</v>
      </c>
      <c r="F3202" s="27">
        <f t="shared" si="153"/>
        <v>8.9718284586398717E-2</v>
      </c>
      <c r="G3202" s="27"/>
      <c r="H3202" s="27"/>
      <c r="I3202" s="27"/>
    </row>
    <row r="3203" spans="1:9" x14ac:dyDescent="0.35">
      <c r="A3203">
        <v>3202</v>
      </c>
      <c r="B3203" s="23" t="s">
        <v>3228</v>
      </c>
      <c r="C3203" s="22">
        <v>1</v>
      </c>
      <c r="D3203" s="26">
        <f t="shared" si="154"/>
        <v>2.48015873015873E-4</v>
      </c>
      <c r="E3203" s="26">
        <f t="shared" si="155"/>
        <v>8.9718284586398715E-5</v>
      </c>
      <c r="F3203" s="27">
        <f t="shared" ref="F3203:F3266" si="156">(C3203/$M$4)*1000</f>
        <v>8.9718284586398717E-2</v>
      </c>
      <c r="G3203" s="27"/>
      <c r="H3203" s="27"/>
      <c r="I3203" s="27"/>
    </row>
    <row r="3204" spans="1:9" x14ac:dyDescent="0.35">
      <c r="A3204">
        <v>3203</v>
      </c>
      <c r="B3204" s="23" t="s">
        <v>3229</v>
      </c>
      <c r="C3204" s="22">
        <v>1</v>
      </c>
      <c r="D3204" s="26">
        <f t="shared" si="154"/>
        <v>2.48015873015873E-4</v>
      </c>
      <c r="E3204" s="26">
        <f t="shared" si="155"/>
        <v>8.9718284586398715E-5</v>
      </c>
      <c r="F3204" s="27">
        <f t="shared" si="156"/>
        <v>8.9718284586398717E-2</v>
      </c>
      <c r="G3204" s="27"/>
      <c r="H3204" s="27"/>
      <c r="I3204" s="27"/>
    </row>
    <row r="3205" spans="1:9" x14ac:dyDescent="0.35">
      <c r="A3205">
        <v>3204</v>
      </c>
      <c r="B3205" s="23" t="s">
        <v>3230</v>
      </c>
      <c r="C3205" s="22">
        <v>1</v>
      </c>
      <c r="D3205" s="26">
        <f t="shared" si="154"/>
        <v>2.48015873015873E-4</v>
      </c>
      <c r="E3205" s="26">
        <f t="shared" si="155"/>
        <v>8.9718284586398715E-5</v>
      </c>
      <c r="F3205" s="27">
        <f t="shared" si="156"/>
        <v>8.9718284586398717E-2</v>
      </c>
      <c r="G3205" s="27"/>
      <c r="H3205" s="27"/>
      <c r="I3205" s="27"/>
    </row>
    <row r="3206" spans="1:9" x14ac:dyDescent="0.35">
      <c r="A3206">
        <v>3205</v>
      </c>
      <c r="B3206" s="23" t="s">
        <v>3231</v>
      </c>
      <c r="C3206" s="22">
        <v>1</v>
      </c>
      <c r="D3206" s="26">
        <f t="shared" si="154"/>
        <v>2.48015873015873E-4</v>
      </c>
      <c r="E3206" s="26">
        <f t="shared" si="155"/>
        <v>8.9718284586398715E-5</v>
      </c>
      <c r="F3206" s="27">
        <f t="shared" si="156"/>
        <v>8.9718284586398717E-2</v>
      </c>
      <c r="G3206" s="27"/>
      <c r="H3206" s="27"/>
      <c r="I3206" s="27"/>
    </row>
    <row r="3207" spans="1:9" x14ac:dyDescent="0.35">
      <c r="A3207">
        <v>3206</v>
      </c>
      <c r="B3207" s="23" t="s">
        <v>3232</v>
      </c>
      <c r="C3207" s="22">
        <v>1</v>
      </c>
      <c r="D3207" s="26">
        <f t="shared" si="154"/>
        <v>2.48015873015873E-4</v>
      </c>
      <c r="E3207" s="26">
        <f t="shared" si="155"/>
        <v>8.9718284586398715E-5</v>
      </c>
      <c r="F3207" s="27">
        <f t="shared" si="156"/>
        <v>8.9718284586398717E-2</v>
      </c>
      <c r="G3207" s="27"/>
      <c r="H3207" s="27"/>
      <c r="I3207" s="27"/>
    </row>
    <row r="3208" spans="1:9" x14ac:dyDescent="0.35">
      <c r="A3208">
        <v>3207</v>
      </c>
      <c r="B3208" s="23" t="s">
        <v>1460</v>
      </c>
      <c r="C3208" s="22">
        <v>1</v>
      </c>
      <c r="D3208" s="26">
        <f t="shared" si="154"/>
        <v>2.48015873015873E-4</v>
      </c>
      <c r="E3208" s="26">
        <f t="shared" si="155"/>
        <v>8.9718284586398715E-5</v>
      </c>
      <c r="F3208" s="27">
        <f t="shared" si="156"/>
        <v>8.9718284586398717E-2</v>
      </c>
      <c r="G3208" s="27"/>
      <c r="H3208" s="27"/>
      <c r="I3208" s="27"/>
    </row>
    <row r="3209" spans="1:9" x14ac:dyDescent="0.35">
      <c r="A3209">
        <v>3208</v>
      </c>
      <c r="B3209" s="23" t="s">
        <v>3233</v>
      </c>
      <c r="C3209" s="22">
        <v>1</v>
      </c>
      <c r="D3209" s="26">
        <f t="shared" si="154"/>
        <v>2.48015873015873E-4</v>
      </c>
      <c r="E3209" s="26">
        <f t="shared" si="155"/>
        <v>8.9718284586398715E-5</v>
      </c>
      <c r="F3209" s="27">
        <f t="shared" si="156"/>
        <v>8.9718284586398717E-2</v>
      </c>
      <c r="G3209" s="27"/>
      <c r="H3209" s="27"/>
      <c r="I3209" s="27"/>
    </row>
    <row r="3210" spans="1:9" x14ac:dyDescent="0.35">
      <c r="A3210">
        <v>3209</v>
      </c>
      <c r="B3210" s="23" t="s">
        <v>3234</v>
      </c>
      <c r="C3210" s="22">
        <v>1</v>
      </c>
      <c r="D3210" s="26">
        <f t="shared" si="154"/>
        <v>2.48015873015873E-4</v>
      </c>
      <c r="E3210" s="26">
        <f t="shared" si="155"/>
        <v>8.9718284586398715E-5</v>
      </c>
      <c r="F3210" s="27">
        <f t="shared" si="156"/>
        <v>8.9718284586398717E-2</v>
      </c>
      <c r="G3210" s="27"/>
      <c r="H3210" s="27"/>
      <c r="I3210" s="27"/>
    </row>
    <row r="3211" spans="1:9" x14ac:dyDescent="0.35">
      <c r="A3211">
        <v>3210</v>
      </c>
      <c r="B3211" s="23" t="s">
        <v>3235</v>
      </c>
      <c r="C3211" s="22">
        <v>1</v>
      </c>
      <c r="D3211" s="26">
        <f t="shared" si="154"/>
        <v>2.48015873015873E-4</v>
      </c>
      <c r="E3211" s="26">
        <f t="shared" si="155"/>
        <v>8.9718284586398715E-5</v>
      </c>
      <c r="F3211" s="27">
        <f t="shared" si="156"/>
        <v>8.9718284586398717E-2</v>
      </c>
      <c r="G3211" s="27"/>
      <c r="H3211" s="27"/>
      <c r="I3211" s="27"/>
    </row>
    <row r="3212" spans="1:9" x14ac:dyDescent="0.35">
      <c r="A3212">
        <v>3211</v>
      </c>
      <c r="B3212" s="23" t="s">
        <v>3236</v>
      </c>
      <c r="C3212" s="22">
        <v>1</v>
      </c>
      <c r="D3212" s="26">
        <f t="shared" si="154"/>
        <v>2.48015873015873E-4</v>
      </c>
      <c r="E3212" s="26">
        <f t="shared" si="155"/>
        <v>8.9718284586398715E-5</v>
      </c>
      <c r="F3212" s="27">
        <f t="shared" si="156"/>
        <v>8.9718284586398717E-2</v>
      </c>
      <c r="G3212" s="27"/>
      <c r="H3212" s="27"/>
      <c r="I3212" s="27"/>
    </row>
    <row r="3213" spans="1:9" x14ac:dyDescent="0.35">
      <c r="A3213">
        <v>3212</v>
      </c>
      <c r="B3213" s="23" t="s">
        <v>3237</v>
      </c>
      <c r="C3213" s="22">
        <v>1</v>
      </c>
      <c r="D3213" s="26">
        <f t="shared" si="154"/>
        <v>2.48015873015873E-4</v>
      </c>
      <c r="E3213" s="26">
        <f t="shared" si="155"/>
        <v>8.9718284586398715E-5</v>
      </c>
      <c r="F3213" s="27">
        <f t="shared" si="156"/>
        <v>8.9718284586398717E-2</v>
      </c>
      <c r="G3213" s="27"/>
      <c r="H3213" s="27"/>
      <c r="I3213" s="27"/>
    </row>
    <row r="3214" spans="1:9" x14ac:dyDescent="0.35">
      <c r="A3214">
        <v>3213</v>
      </c>
      <c r="B3214" s="23" t="s">
        <v>3238</v>
      </c>
      <c r="C3214" s="22">
        <v>1</v>
      </c>
      <c r="D3214" s="26">
        <f t="shared" si="154"/>
        <v>2.48015873015873E-4</v>
      </c>
      <c r="E3214" s="26">
        <f t="shared" si="155"/>
        <v>8.9718284586398715E-5</v>
      </c>
      <c r="F3214" s="27">
        <f t="shared" si="156"/>
        <v>8.9718284586398717E-2</v>
      </c>
      <c r="G3214" s="27"/>
      <c r="H3214" s="27"/>
      <c r="I3214" s="27"/>
    </row>
    <row r="3215" spans="1:9" x14ac:dyDescent="0.35">
      <c r="A3215">
        <v>3214</v>
      </c>
      <c r="B3215" s="23" t="s">
        <v>3239</v>
      </c>
      <c r="C3215" s="22">
        <v>1</v>
      </c>
      <c r="D3215" s="26">
        <f t="shared" si="154"/>
        <v>2.48015873015873E-4</v>
      </c>
      <c r="E3215" s="26">
        <f t="shared" si="155"/>
        <v>8.9718284586398715E-5</v>
      </c>
      <c r="F3215" s="27">
        <f t="shared" si="156"/>
        <v>8.9718284586398717E-2</v>
      </c>
      <c r="G3215" s="27"/>
      <c r="H3215" s="27"/>
      <c r="I3215" s="27"/>
    </row>
    <row r="3216" spans="1:9" x14ac:dyDescent="0.35">
      <c r="A3216">
        <v>3215</v>
      </c>
      <c r="B3216" s="23" t="s">
        <v>3240</v>
      </c>
      <c r="C3216" s="22">
        <v>1</v>
      </c>
      <c r="D3216" s="26">
        <f t="shared" si="154"/>
        <v>2.48015873015873E-4</v>
      </c>
      <c r="E3216" s="26">
        <f t="shared" si="155"/>
        <v>8.9718284586398715E-5</v>
      </c>
      <c r="F3216" s="27">
        <f t="shared" si="156"/>
        <v>8.9718284586398717E-2</v>
      </c>
      <c r="G3216" s="27"/>
      <c r="H3216" s="27"/>
      <c r="I3216" s="27"/>
    </row>
    <row r="3217" spans="1:9" x14ac:dyDescent="0.35">
      <c r="A3217">
        <v>3216</v>
      </c>
      <c r="B3217" s="23" t="s">
        <v>3241</v>
      </c>
      <c r="C3217" s="22">
        <v>1</v>
      </c>
      <c r="D3217" s="26">
        <f t="shared" si="154"/>
        <v>2.48015873015873E-4</v>
      </c>
      <c r="E3217" s="26">
        <f t="shared" si="155"/>
        <v>8.9718284586398715E-5</v>
      </c>
      <c r="F3217" s="27">
        <f t="shared" si="156"/>
        <v>8.9718284586398717E-2</v>
      </c>
      <c r="G3217" s="27"/>
      <c r="H3217" s="27"/>
      <c r="I3217" s="27"/>
    </row>
    <row r="3218" spans="1:9" x14ac:dyDescent="0.35">
      <c r="A3218">
        <v>3217</v>
      </c>
      <c r="B3218" s="23" t="s">
        <v>3242</v>
      </c>
      <c r="C3218" s="22">
        <v>1</v>
      </c>
      <c r="D3218" s="26">
        <f t="shared" si="154"/>
        <v>2.48015873015873E-4</v>
      </c>
      <c r="E3218" s="26">
        <f t="shared" si="155"/>
        <v>8.9718284586398715E-5</v>
      </c>
      <c r="F3218" s="27">
        <f t="shared" si="156"/>
        <v>8.9718284586398717E-2</v>
      </c>
      <c r="G3218" s="27"/>
      <c r="H3218" s="27"/>
      <c r="I3218" s="27"/>
    </row>
    <row r="3219" spans="1:9" x14ac:dyDescent="0.35">
      <c r="A3219">
        <v>3218</v>
      </c>
      <c r="B3219" s="23" t="s">
        <v>3243</v>
      </c>
      <c r="C3219" s="22">
        <v>1</v>
      </c>
      <c r="D3219" s="26">
        <f t="shared" si="154"/>
        <v>2.48015873015873E-4</v>
      </c>
      <c r="E3219" s="26">
        <f t="shared" si="155"/>
        <v>8.9718284586398715E-5</v>
      </c>
      <c r="F3219" s="27">
        <f t="shared" si="156"/>
        <v>8.9718284586398717E-2</v>
      </c>
      <c r="G3219" s="27"/>
      <c r="H3219" s="27"/>
      <c r="I3219" s="27"/>
    </row>
    <row r="3220" spans="1:9" x14ac:dyDescent="0.35">
      <c r="A3220">
        <v>3219</v>
      </c>
      <c r="B3220" s="23" t="s">
        <v>3244</v>
      </c>
      <c r="C3220" s="22">
        <v>1</v>
      </c>
      <c r="D3220" s="26">
        <f t="shared" si="154"/>
        <v>2.48015873015873E-4</v>
      </c>
      <c r="E3220" s="26">
        <f t="shared" si="155"/>
        <v>8.9718284586398715E-5</v>
      </c>
      <c r="F3220" s="27">
        <f t="shared" si="156"/>
        <v>8.9718284586398717E-2</v>
      </c>
      <c r="G3220" s="27"/>
      <c r="H3220" s="27"/>
      <c r="I3220" s="27"/>
    </row>
    <row r="3221" spans="1:9" x14ac:dyDescent="0.35">
      <c r="A3221">
        <v>3220</v>
      </c>
      <c r="B3221" s="23" t="s">
        <v>3245</v>
      </c>
      <c r="C3221" s="22">
        <v>1</v>
      </c>
      <c r="D3221" s="26">
        <f t="shared" si="154"/>
        <v>2.48015873015873E-4</v>
      </c>
      <c r="E3221" s="26">
        <f t="shared" si="155"/>
        <v>8.9718284586398715E-5</v>
      </c>
      <c r="F3221" s="27">
        <f t="shared" si="156"/>
        <v>8.9718284586398717E-2</v>
      </c>
      <c r="G3221" s="27"/>
      <c r="H3221" s="27"/>
      <c r="I3221" s="27"/>
    </row>
    <row r="3222" spans="1:9" x14ac:dyDescent="0.35">
      <c r="A3222">
        <v>3221</v>
      </c>
      <c r="B3222" s="23" t="s">
        <v>3246</v>
      </c>
      <c r="C3222" s="22">
        <v>1</v>
      </c>
      <c r="D3222" s="26">
        <f t="shared" si="154"/>
        <v>2.48015873015873E-4</v>
      </c>
      <c r="E3222" s="26">
        <f t="shared" si="155"/>
        <v>8.9718284586398715E-5</v>
      </c>
      <c r="F3222" s="27">
        <f t="shared" si="156"/>
        <v>8.9718284586398717E-2</v>
      </c>
      <c r="G3222" s="27"/>
      <c r="H3222" s="27"/>
      <c r="I3222" s="27"/>
    </row>
    <row r="3223" spans="1:9" x14ac:dyDescent="0.35">
      <c r="A3223">
        <v>3222</v>
      </c>
      <c r="B3223" s="23" t="s">
        <v>3247</v>
      </c>
      <c r="C3223" s="22">
        <v>1</v>
      </c>
      <c r="D3223" s="26">
        <f t="shared" si="154"/>
        <v>2.48015873015873E-4</v>
      </c>
      <c r="E3223" s="26">
        <f t="shared" si="155"/>
        <v>8.9718284586398715E-5</v>
      </c>
      <c r="F3223" s="27">
        <f t="shared" si="156"/>
        <v>8.9718284586398717E-2</v>
      </c>
      <c r="G3223" s="27"/>
      <c r="H3223" s="27"/>
      <c r="I3223" s="27"/>
    </row>
    <row r="3224" spans="1:9" x14ac:dyDescent="0.35">
      <c r="A3224">
        <v>3223</v>
      </c>
      <c r="B3224" s="23" t="s">
        <v>3248</v>
      </c>
      <c r="C3224" s="22">
        <v>1</v>
      </c>
      <c r="D3224" s="26">
        <f t="shared" si="154"/>
        <v>2.48015873015873E-4</v>
      </c>
      <c r="E3224" s="26">
        <f t="shared" si="155"/>
        <v>8.9718284586398715E-5</v>
      </c>
      <c r="F3224" s="27">
        <f t="shared" si="156"/>
        <v>8.9718284586398717E-2</v>
      </c>
      <c r="G3224" s="27"/>
      <c r="H3224" s="27"/>
      <c r="I3224" s="27"/>
    </row>
    <row r="3225" spans="1:9" x14ac:dyDescent="0.35">
      <c r="A3225">
        <v>3224</v>
      </c>
      <c r="B3225" s="23" t="s">
        <v>3249</v>
      </c>
      <c r="C3225" s="22">
        <v>1</v>
      </c>
      <c r="D3225" s="26">
        <f t="shared" si="154"/>
        <v>2.48015873015873E-4</v>
      </c>
      <c r="E3225" s="26">
        <f t="shared" si="155"/>
        <v>8.9718284586398715E-5</v>
      </c>
      <c r="F3225" s="27">
        <f t="shared" si="156"/>
        <v>8.9718284586398717E-2</v>
      </c>
      <c r="G3225" s="27"/>
      <c r="H3225" s="27"/>
      <c r="I3225" s="27"/>
    </row>
    <row r="3226" spans="1:9" x14ac:dyDescent="0.35">
      <c r="A3226">
        <v>3225</v>
      </c>
      <c r="B3226" s="23" t="s">
        <v>3250</v>
      </c>
      <c r="C3226" s="22">
        <v>1</v>
      </c>
      <c r="D3226" s="26">
        <f t="shared" si="154"/>
        <v>2.48015873015873E-4</v>
      </c>
      <c r="E3226" s="26">
        <f t="shared" si="155"/>
        <v>8.9718284586398715E-5</v>
      </c>
      <c r="F3226" s="27">
        <f t="shared" si="156"/>
        <v>8.9718284586398717E-2</v>
      </c>
      <c r="G3226" s="27"/>
      <c r="H3226" s="27"/>
      <c r="I3226" s="27"/>
    </row>
    <row r="3227" spans="1:9" x14ac:dyDescent="0.35">
      <c r="A3227">
        <v>3226</v>
      </c>
      <c r="B3227" s="23" t="s">
        <v>3251</v>
      </c>
      <c r="C3227" s="22">
        <v>1</v>
      </c>
      <c r="D3227" s="26">
        <f t="shared" si="154"/>
        <v>2.48015873015873E-4</v>
      </c>
      <c r="E3227" s="26">
        <f t="shared" si="155"/>
        <v>8.9718284586398715E-5</v>
      </c>
      <c r="F3227" s="27">
        <f t="shared" si="156"/>
        <v>8.9718284586398717E-2</v>
      </c>
      <c r="G3227" s="27"/>
      <c r="H3227" s="27"/>
      <c r="I3227" s="27"/>
    </row>
    <row r="3228" spans="1:9" x14ac:dyDescent="0.35">
      <c r="A3228">
        <v>3227</v>
      </c>
      <c r="B3228" s="23" t="s">
        <v>3252</v>
      </c>
      <c r="C3228" s="22">
        <v>1</v>
      </c>
      <c r="D3228" s="26">
        <f t="shared" si="154"/>
        <v>2.48015873015873E-4</v>
      </c>
      <c r="E3228" s="26">
        <f t="shared" si="155"/>
        <v>8.9718284586398715E-5</v>
      </c>
      <c r="F3228" s="27">
        <f t="shared" si="156"/>
        <v>8.9718284586398717E-2</v>
      </c>
      <c r="G3228" s="27"/>
      <c r="H3228" s="27"/>
      <c r="I3228" s="27"/>
    </row>
    <row r="3229" spans="1:9" x14ac:dyDescent="0.35">
      <c r="A3229">
        <v>3228</v>
      </c>
      <c r="B3229" s="23" t="s">
        <v>3253</v>
      </c>
      <c r="C3229" s="22">
        <v>1</v>
      </c>
      <c r="D3229" s="26">
        <f t="shared" si="154"/>
        <v>2.48015873015873E-4</v>
      </c>
      <c r="E3229" s="26">
        <f t="shared" si="155"/>
        <v>8.9718284586398715E-5</v>
      </c>
      <c r="F3229" s="27">
        <f t="shared" si="156"/>
        <v>8.9718284586398717E-2</v>
      </c>
      <c r="G3229" s="27"/>
      <c r="H3229" s="27"/>
      <c r="I3229" s="27"/>
    </row>
    <row r="3230" spans="1:9" x14ac:dyDescent="0.35">
      <c r="A3230">
        <v>3229</v>
      </c>
      <c r="B3230" s="23" t="s">
        <v>3254</v>
      </c>
      <c r="C3230" s="22">
        <v>1</v>
      </c>
      <c r="D3230" s="26">
        <f t="shared" si="154"/>
        <v>2.48015873015873E-4</v>
      </c>
      <c r="E3230" s="26">
        <f t="shared" si="155"/>
        <v>8.9718284586398715E-5</v>
      </c>
      <c r="F3230" s="27">
        <f t="shared" si="156"/>
        <v>8.9718284586398717E-2</v>
      </c>
      <c r="G3230" s="27"/>
      <c r="H3230" s="27"/>
      <c r="I3230" s="27"/>
    </row>
    <row r="3231" spans="1:9" x14ac:dyDescent="0.35">
      <c r="A3231">
        <v>3230</v>
      </c>
      <c r="B3231" s="23" t="s">
        <v>3255</v>
      </c>
      <c r="C3231" s="22">
        <v>1</v>
      </c>
      <c r="D3231" s="26">
        <f t="shared" si="154"/>
        <v>2.48015873015873E-4</v>
      </c>
      <c r="E3231" s="26">
        <f t="shared" si="155"/>
        <v>8.9718284586398715E-5</v>
      </c>
      <c r="F3231" s="27">
        <f t="shared" si="156"/>
        <v>8.9718284586398717E-2</v>
      </c>
      <c r="G3231" s="27"/>
      <c r="H3231" s="27"/>
      <c r="I3231" s="27"/>
    </row>
    <row r="3232" spans="1:9" x14ac:dyDescent="0.35">
      <c r="A3232">
        <v>3231</v>
      </c>
      <c r="B3232" s="23" t="s">
        <v>3256</v>
      </c>
      <c r="C3232" s="22">
        <v>1</v>
      </c>
      <c r="D3232" s="26">
        <f t="shared" si="154"/>
        <v>2.48015873015873E-4</v>
      </c>
      <c r="E3232" s="26">
        <f t="shared" si="155"/>
        <v>8.9718284586398715E-5</v>
      </c>
      <c r="F3232" s="27">
        <f t="shared" si="156"/>
        <v>8.9718284586398717E-2</v>
      </c>
      <c r="G3232" s="27"/>
      <c r="H3232" s="27"/>
      <c r="I3232" s="27"/>
    </row>
    <row r="3233" spans="1:9" x14ac:dyDescent="0.35">
      <c r="A3233">
        <v>3232</v>
      </c>
      <c r="B3233" s="23" t="s">
        <v>3257</v>
      </c>
      <c r="C3233" s="22">
        <v>1</v>
      </c>
      <c r="D3233" s="26">
        <f t="shared" si="154"/>
        <v>2.48015873015873E-4</v>
      </c>
      <c r="E3233" s="26">
        <f t="shared" si="155"/>
        <v>8.9718284586398715E-5</v>
      </c>
      <c r="F3233" s="27">
        <f t="shared" si="156"/>
        <v>8.9718284586398717E-2</v>
      </c>
      <c r="G3233" s="27"/>
      <c r="H3233" s="27"/>
      <c r="I3233" s="27"/>
    </row>
    <row r="3234" spans="1:9" x14ac:dyDescent="0.35">
      <c r="A3234">
        <v>3233</v>
      </c>
      <c r="B3234" s="23" t="s">
        <v>3258</v>
      </c>
      <c r="C3234" s="22">
        <v>1</v>
      </c>
      <c r="D3234" s="26">
        <f t="shared" si="154"/>
        <v>2.48015873015873E-4</v>
      </c>
      <c r="E3234" s="26">
        <f t="shared" si="155"/>
        <v>8.9718284586398715E-5</v>
      </c>
      <c r="F3234" s="27">
        <f t="shared" si="156"/>
        <v>8.9718284586398717E-2</v>
      </c>
      <c r="G3234" s="27"/>
      <c r="H3234" s="27"/>
      <c r="I3234" s="27"/>
    </row>
    <row r="3235" spans="1:9" x14ac:dyDescent="0.35">
      <c r="A3235">
        <v>3234</v>
      </c>
      <c r="B3235" s="23" t="s">
        <v>3259</v>
      </c>
      <c r="C3235" s="22">
        <v>1</v>
      </c>
      <c r="D3235" s="26">
        <f t="shared" si="154"/>
        <v>2.48015873015873E-4</v>
      </c>
      <c r="E3235" s="26">
        <f t="shared" si="155"/>
        <v>8.9718284586398715E-5</v>
      </c>
      <c r="F3235" s="27">
        <f t="shared" si="156"/>
        <v>8.9718284586398717E-2</v>
      </c>
      <c r="G3235" s="27"/>
      <c r="H3235" s="27"/>
      <c r="I3235" s="27"/>
    </row>
    <row r="3236" spans="1:9" x14ac:dyDescent="0.35">
      <c r="A3236">
        <v>3235</v>
      </c>
      <c r="B3236" s="23" t="s">
        <v>3260</v>
      </c>
      <c r="C3236" s="22">
        <v>1</v>
      </c>
      <c r="D3236" s="26">
        <f t="shared" si="154"/>
        <v>2.48015873015873E-4</v>
      </c>
      <c r="E3236" s="26">
        <f t="shared" si="155"/>
        <v>8.9718284586398715E-5</v>
      </c>
      <c r="F3236" s="27">
        <f t="shared" si="156"/>
        <v>8.9718284586398717E-2</v>
      </c>
      <c r="G3236" s="27"/>
      <c r="H3236" s="27"/>
      <c r="I3236" s="27"/>
    </row>
    <row r="3237" spans="1:9" x14ac:dyDescent="0.35">
      <c r="A3237">
        <v>3236</v>
      </c>
      <c r="B3237" s="23" t="s">
        <v>3261</v>
      </c>
      <c r="C3237" s="22">
        <v>1</v>
      </c>
      <c r="D3237" s="26">
        <f t="shared" si="154"/>
        <v>2.48015873015873E-4</v>
      </c>
      <c r="E3237" s="26">
        <f t="shared" si="155"/>
        <v>8.9718284586398715E-5</v>
      </c>
      <c r="F3237" s="27">
        <f t="shared" si="156"/>
        <v>8.9718284586398717E-2</v>
      </c>
      <c r="G3237" s="27"/>
      <c r="H3237" s="27"/>
      <c r="I3237" s="27"/>
    </row>
    <row r="3238" spans="1:9" x14ac:dyDescent="0.35">
      <c r="A3238">
        <v>3237</v>
      </c>
      <c r="B3238" s="23" t="s">
        <v>3262</v>
      </c>
      <c r="C3238" s="22">
        <v>1</v>
      </c>
      <c r="D3238" s="26">
        <f t="shared" si="154"/>
        <v>2.48015873015873E-4</v>
      </c>
      <c r="E3238" s="26">
        <f t="shared" si="155"/>
        <v>8.9718284586398715E-5</v>
      </c>
      <c r="F3238" s="27">
        <f t="shared" si="156"/>
        <v>8.9718284586398717E-2</v>
      </c>
      <c r="G3238" s="27"/>
      <c r="H3238" s="27"/>
      <c r="I3238" s="27"/>
    </row>
    <row r="3239" spans="1:9" x14ac:dyDescent="0.35">
      <c r="A3239">
        <v>3238</v>
      </c>
      <c r="B3239" s="23" t="s">
        <v>3263</v>
      </c>
      <c r="C3239" s="22">
        <v>1</v>
      </c>
      <c r="D3239" s="26">
        <f t="shared" si="154"/>
        <v>2.48015873015873E-4</v>
      </c>
      <c r="E3239" s="26">
        <f t="shared" si="155"/>
        <v>8.9718284586398715E-5</v>
      </c>
      <c r="F3239" s="27">
        <f t="shared" si="156"/>
        <v>8.9718284586398717E-2</v>
      </c>
      <c r="G3239" s="27"/>
      <c r="H3239" s="27"/>
      <c r="I3239" s="27"/>
    </row>
    <row r="3240" spans="1:9" x14ac:dyDescent="0.35">
      <c r="A3240">
        <v>3239</v>
      </c>
      <c r="B3240" s="23" t="s">
        <v>3264</v>
      </c>
      <c r="C3240" s="22">
        <v>1</v>
      </c>
      <c r="D3240" s="26">
        <f t="shared" si="154"/>
        <v>2.48015873015873E-4</v>
      </c>
      <c r="E3240" s="26">
        <f t="shared" si="155"/>
        <v>8.9718284586398715E-5</v>
      </c>
      <c r="F3240" s="27">
        <f t="shared" si="156"/>
        <v>8.9718284586398717E-2</v>
      </c>
      <c r="G3240" s="27"/>
      <c r="H3240" s="27"/>
      <c r="I3240" s="27"/>
    </row>
    <row r="3241" spans="1:9" x14ac:dyDescent="0.35">
      <c r="A3241">
        <v>3240</v>
      </c>
      <c r="B3241" s="23" t="s">
        <v>3265</v>
      </c>
      <c r="C3241" s="22">
        <v>1</v>
      </c>
      <c r="D3241" s="26">
        <f t="shared" si="154"/>
        <v>2.48015873015873E-4</v>
      </c>
      <c r="E3241" s="26">
        <f t="shared" si="155"/>
        <v>8.9718284586398715E-5</v>
      </c>
      <c r="F3241" s="27">
        <f t="shared" si="156"/>
        <v>8.9718284586398717E-2</v>
      </c>
      <c r="G3241" s="27"/>
      <c r="H3241" s="27"/>
      <c r="I3241" s="27"/>
    </row>
    <row r="3242" spans="1:9" x14ac:dyDescent="0.35">
      <c r="A3242">
        <v>3241</v>
      </c>
      <c r="B3242" s="23" t="s">
        <v>3266</v>
      </c>
      <c r="C3242" s="22">
        <v>1</v>
      </c>
      <c r="D3242" s="26">
        <f t="shared" si="154"/>
        <v>2.48015873015873E-4</v>
      </c>
      <c r="E3242" s="26">
        <f t="shared" si="155"/>
        <v>8.9718284586398715E-5</v>
      </c>
      <c r="F3242" s="27">
        <f t="shared" si="156"/>
        <v>8.9718284586398717E-2</v>
      </c>
      <c r="G3242" s="27"/>
      <c r="H3242" s="27"/>
      <c r="I3242" s="27"/>
    </row>
    <row r="3243" spans="1:9" x14ac:dyDescent="0.35">
      <c r="A3243">
        <v>3242</v>
      </c>
      <c r="B3243" s="23" t="s">
        <v>3267</v>
      </c>
      <c r="C3243" s="22">
        <v>1</v>
      </c>
      <c r="D3243" s="26">
        <f t="shared" si="154"/>
        <v>2.48015873015873E-4</v>
      </c>
      <c r="E3243" s="26">
        <f t="shared" si="155"/>
        <v>8.9718284586398715E-5</v>
      </c>
      <c r="F3243" s="27">
        <f t="shared" si="156"/>
        <v>8.9718284586398717E-2</v>
      </c>
      <c r="G3243" s="27"/>
      <c r="H3243" s="27"/>
      <c r="I3243" s="27"/>
    </row>
    <row r="3244" spans="1:9" x14ac:dyDescent="0.35">
      <c r="A3244">
        <v>3243</v>
      </c>
      <c r="B3244" s="23" t="s">
        <v>3268</v>
      </c>
      <c r="C3244" s="22">
        <v>1</v>
      </c>
      <c r="D3244" s="26">
        <f t="shared" si="154"/>
        <v>2.48015873015873E-4</v>
      </c>
      <c r="E3244" s="26">
        <f t="shared" si="155"/>
        <v>8.9718284586398715E-5</v>
      </c>
      <c r="F3244" s="27">
        <f t="shared" si="156"/>
        <v>8.9718284586398717E-2</v>
      </c>
      <c r="G3244" s="27"/>
      <c r="H3244" s="27"/>
      <c r="I3244" s="27"/>
    </row>
    <row r="3245" spans="1:9" x14ac:dyDescent="0.35">
      <c r="A3245">
        <v>3244</v>
      </c>
      <c r="B3245" s="23" t="s">
        <v>3269</v>
      </c>
      <c r="C3245" s="22">
        <v>1</v>
      </c>
      <c r="D3245" s="26">
        <f t="shared" si="154"/>
        <v>2.48015873015873E-4</v>
      </c>
      <c r="E3245" s="26">
        <f t="shared" si="155"/>
        <v>8.9718284586398715E-5</v>
      </c>
      <c r="F3245" s="27">
        <f t="shared" si="156"/>
        <v>8.9718284586398717E-2</v>
      </c>
      <c r="G3245" s="27"/>
      <c r="H3245" s="27"/>
      <c r="I3245" s="27"/>
    </row>
    <row r="3246" spans="1:9" x14ac:dyDescent="0.35">
      <c r="A3246">
        <v>3245</v>
      </c>
      <c r="B3246" s="23" t="s">
        <v>3270</v>
      </c>
      <c r="C3246" s="22">
        <v>1</v>
      </c>
      <c r="D3246" s="26">
        <f t="shared" si="154"/>
        <v>2.48015873015873E-4</v>
      </c>
      <c r="E3246" s="26">
        <f t="shared" si="155"/>
        <v>8.9718284586398715E-5</v>
      </c>
      <c r="F3246" s="27">
        <f t="shared" si="156"/>
        <v>8.9718284586398717E-2</v>
      </c>
      <c r="G3246" s="27"/>
      <c r="H3246" s="27"/>
      <c r="I3246" s="27"/>
    </row>
    <row r="3247" spans="1:9" x14ac:dyDescent="0.35">
      <c r="A3247">
        <v>3246</v>
      </c>
      <c r="B3247" s="23" t="s">
        <v>3271</v>
      </c>
      <c r="C3247" s="22">
        <v>1</v>
      </c>
      <c r="D3247" s="26">
        <f t="shared" si="154"/>
        <v>2.48015873015873E-4</v>
      </c>
      <c r="E3247" s="26">
        <f t="shared" si="155"/>
        <v>8.9718284586398715E-5</v>
      </c>
      <c r="F3247" s="27">
        <f t="shared" si="156"/>
        <v>8.9718284586398717E-2</v>
      </c>
      <c r="G3247" s="27"/>
      <c r="H3247" s="27"/>
      <c r="I3247" s="27"/>
    </row>
    <row r="3248" spans="1:9" x14ac:dyDescent="0.35">
      <c r="A3248">
        <v>3247</v>
      </c>
      <c r="B3248" s="23" t="s">
        <v>3272</v>
      </c>
      <c r="C3248" s="22">
        <v>1</v>
      </c>
      <c r="D3248" s="26">
        <f t="shared" si="154"/>
        <v>2.48015873015873E-4</v>
      </c>
      <c r="E3248" s="26">
        <f t="shared" si="155"/>
        <v>8.9718284586398715E-5</v>
      </c>
      <c r="F3248" s="27">
        <f t="shared" si="156"/>
        <v>8.9718284586398717E-2</v>
      </c>
      <c r="G3248" s="27"/>
      <c r="H3248" s="27"/>
      <c r="I3248" s="27"/>
    </row>
    <row r="3249" spans="1:9" x14ac:dyDescent="0.35">
      <c r="A3249">
        <v>3248</v>
      </c>
      <c r="B3249" s="23" t="s">
        <v>3273</v>
      </c>
      <c r="C3249" s="22">
        <v>1</v>
      </c>
      <c r="D3249" s="26">
        <f t="shared" si="154"/>
        <v>2.48015873015873E-4</v>
      </c>
      <c r="E3249" s="26">
        <f t="shared" si="155"/>
        <v>8.9718284586398715E-5</v>
      </c>
      <c r="F3249" s="27">
        <f t="shared" si="156"/>
        <v>8.9718284586398717E-2</v>
      </c>
      <c r="G3249" s="27"/>
      <c r="H3249" s="27"/>
      <c r="I3249" s="27"/>
    </row>
    <row r="3250" spans="1:9" x14ac:dyDescent="0.35">
      <c r="A3250">
        <v>3249</v>
      </c>
      <c r="B3250" s="23" t="s">
        <v>3274</v>
      </c>
      <c r="C3250" s="22">
        <v>1</v>
      </c>
      <c r="D3250" s="26">
        <f t="shared" si="154"/>
        <v>2.48015873015873E-4</v>
      </c>
      <c r="E3250" s="26">
        <f t="shared" si="155"/>
        <v>8.9718284586398715E-5</v>
      </c>
      <c r="F3250" s="27">
        <f t="shared" si="156"/>
        <v>8.9718284586398717E-2</v>
      </c>
      <c r="G3250" s="27"/>
      <c r="H3250" s="27"/>
      <c r="I3250" s="27"/>
    </row>
    <row r="3251" spans="1:9" x14ac:dyDescent="0.35">
      <c r="A3251">
        <v>3250</v>
      </c>
      <c r="B3251" s="23" t="s">
        <v>3275</v>
      </c>
      <c r="C3251" s="22">
        <v>1</v>
      </c>
      <c r="D3251" s="26">
        <f t="shared" si="154"/>
        <v>2.48015873015873E-4</v>
      </c>
      <c r="E3251" s="26">
        <f t="shared" si="155"/>
        <v>8.9718284586398715E-5</v>
      </c>
      <c r="F3251" s="27">
        <f t="shared" si="156"/>
        <v>8.9718284586398717E-2</v>
      </c>
      <c r="G3251" s="27"/>
      <c r="H3251" s="27"/>
      <c r="I3251" s="27"/>
    </row>
    <row r="3252" spans="1:9" x14ac:dyDescent="0.35">
      <c r="A3252">
        <v>3251</v>
      </c>
      <c r="B3252" s="23" t="s">
        <v>3276</v>
      </c>
      <c r="C3252" s="22">
        <v>1</v>
      </c>
      <c r="D3252" s="26">
        <f t="shared" si="154"/>
        <v>2.48015873015873E-4</v>
      </c>
      <c r="E3252" s="26">
        <f t="shared" si="155"/>
        <v>8.9718284586398715E-5</v>
      </c>
      <c r="F3252" s="27">
        <f t="shared" si="156"/>
        <v>8.9718284586398717E-2</v>
      </c>
      <c r="G3252" s="27"/>
      <c r="H3252" s="27"/>
      <c r="I3252" s="27"/>
    </row>
    <row r="3253" spans="1:9" x14ac:dyDescent="0.35">
      <c r="A3253">
        <v>3252</v>
      </c>
      <c r="B3253" s="23" t="s">
        <v>3277</v>
      </c>
      <c r="C3253" s="22">
        <v>1</v>
      </c>
      <c r="D3253" s="26">
        <f t="shared" si="154"/>
        <v>2.48015873015873E-4</v>
      </c>
      <c r="E3253" s="26">
        <f t="shared" si="155"/>
        <v>8.9718284586398715E-5</v>
      </c>
      <c r="F3253" s="27">
        <f t="shared" si="156"/>
        <v>8.9718284586398717E-2</v>
      </c>
      <c r="G3253" s="27"/>
      <c r="H3253" s="27"/>
      <c r="I3253" s="27"/>
    </row>
    <row r="3254" spans="1:9" x14ac:dyDescent="0.35">
      <c r="A3254">
        <v>3253</v>
      </c>
      <c r="B3254" s="23" t="s">
        <v>3278</v>
      </c>
      <c r="C3254" s="22">
        <v>1</v>
      </c>
      <c r="D3254" s="26">
        <f t="shared" si="154"/>
        <v>2.48015873015873E-4</v>
      </c>
      <c r="E3254" s="26">
        <f t="shared" si="155"/>
        <v>8.9718284586398715E-5</v>
      </c>
      <c r="F3254" s="27">
        <f t="shared" si="156"/>
        <v>8.9718284586398717E-2</v>
      </c>
      <c r="G3254" s="27"/>
      <c r="H3254" s="27"/>
      <c r="I3254" s="27"/>
    </row>
    <row r="3255" spans="1:9" x14ac:dyDescent="0.35">
      <c r="A3255">
        <v>3254</v>
      </c>
      <c r="B3255" s="23" t="s">
        <v>3279</v>
      </c>
      <c r="C3255" s="22">
        <v>1</v>
      </c>
      <c r="D3255" s="26">
        <f t="shared" si="154"/>
        <v>2.48015873015873E-4</v>
      </c>
      <c r="E3255" s="26">
        <f t="shared" si="155"/>
        <v>8.9718284586398715E-5</v>
      </c>
      <c r="F3255" s="27">
        <f t="shared" si="156"/>
        <v>8.9718284586398717E-2</v>
      </c>
      <c r="G3255" s="27"/>
      <c r="H3255" s="27"/>
      <c r="I3255" s="27"/>
    </row>
    <row r="3256" spans="1:9" x14ac:dyDescent="0.35">
      <c r="A3256">
        <v>3255</v>
      </c>
      <c r="B3256" s="23" t="s">
        <v>3280</v>
      </c>
      <c r="C3256" s="22">
        <v>1</v>
      </c>
      <c r="D3256" s="26">
        <f t="shared" si="154"/>
        <v>2.48015873015873E-4</v>
      </c>
      <c r="E3256" s="26">
        <f t="shared" si="155"/>
        <v>8.9718284586398715E-5</v>
      </c>
      <c r="F3256" s="27">
        <f t="shared" si="156"/>
        <v>8.9718284586398717E-2</v>
      </c>
      <c r="G3256" s="27"/>
      <c r="H3256" s="27"/>
      <c r="I3256" s="27"/>
    </row>
    <row r="3257" spans="1:9" x14ac:dyDescent="0.35">
      <c r="A3257">
        <v>3256</v>
      </c>
      <c r="B3257" s="23" t="s">
        <v>3281</v>
      </c>
      <c r="C3257" s="22">
        <v>1</v>
      </c>
      <c r="D3257" s="26">
        <f t="shared" si="154"/>
        <v>2.48015873015873E-4</v>
      </c>
      <c r="E3257" s="26">
        <f t="shared" si="155"/>
        <v>8.9718284586398715E-5</v>
      </c>
      <c r="F3257" s="27">
        <f t="shared" si="156"/>
        <v>8.9718284586398717E-2</v>
      </c>
      <c r="G3257" s="27"/>
      <c r="H3257" s="27"/>
      <c r="I3257" s="27"/>
    </row>
    <row r="3258" spans="1:9" x14ac:dyDescent="0.35">
      <c r="A3258">
        <v>3257</v>
      </c>
      <c r="B3258" s="23" t="s">
        <v>3282</v>
      </c>
      <c r="C3258" s="22">
        <v>1</v>
      </c>
      <c r="D3258" s="26">
        <f t="shared" si="154"/>
        <v>2.48015873015873E-4</v>
      </c>
      <c r="E3258" s="26">
        <f t="shared" si="155"/>
        <v>8.9718284586398715E-5</v>
      </c>
      <c r="F3258" s="27">
        <f t="shared" si="156"/>
        <v>8.9718284586398717E-2</v>
      </c>
      <c r="G3258" s="27"/>
      <c r="H3258" s="27"/>
      <c r="I3258" s="27"/>
    </row>
    <row r="3259" spans="1:9" x14ac:dyDescent="0.35">
      <c r="A3259">
        <v>3258</v>
      </c>
      <c r="B3259" s="23" t="s">
        <v>3283</v>
      </c>
      <c r="C3259" s="22">
        <v>1</v>
      </c>
      <c r="D3259" s="26">
        <f t="shared" si="154"/>
        <v>2.48015873015873E-4</v>
      </c>
      <c r="E3259" s="26">
        <f t="shared" si="155"/>
        <v>8.9718284586398715E-5</v>
      </c>
      <c r="F3259" s="27">
        <f t="shared" si="156"/>
        <v>8.9718284586398717E-2</v>
      </c>
      <c r="G3259" s="27"/>
      <c r="H3259" s="27"/>
      <c r="I3259" s="27"/>
    </row>
    <row r="3260" spans="1:9" x14ac:dyDescent="0.35">
      <c r="A3260">
        <v>3259</v>
      </c>
      <c r="B3260" s="23" t="s">
        <v>3284</v>
      </c>
      <c r="C3260" s="22">
        <v>1</v>
      </c>
      <c r="D3260" s="26">
        <f t="shared" si="154"/>
        <v>2.48015873015873E-4</v>
      </c>
      <c r="E3260" s="26">
        <f t="shared" si="155"/>
        <v>8.9718284586398715E-5</v>
      </c>
      <c r="F3260" s="27">
        <f t="shared" si="156"/>
        <v>8.9718284586398717E-2</v>
      </c>
      <c r="G3260" s="27"/>
      <c r="H3260" s="27"/>
      <c r="I3260" s="27"/>
    </row>
    <row r="3261" spans="1:9" x14ac:dyDescent="0.35">
      <c r="A3261">
        <v>3260</v>
      </c>
      <c r="B3261" s="23" t="s">
        <v>3285</v>
      </c>
      <c r="C3261" s="22">
        <v>1</v>
      </c>
      <c r="D3261" s="26">
        <f t="shared" si="154"/>
        <v>2.48015873015873E-4</v>
      </c>
      <c r="E3261" s="26">
        <f t="shared" si="155"/>
        <v>8.9718284586398715E-5</v>
      </c>
      <c r="F3261" s="27">
        <f t="shared" si="156"/>
        <v>8.9718284586398717E-2</v>
      </c>
      <c r="G3261" s="27"/>
      <c r="H3261" s="27"/>
      <c r="I3261" s="27"/>
    </row>
    <row r="3262" spans="1:9" x14ac:dyDescent="0.35">
      <c r="A3262">
        <v>3261</v>
      </c>
      <c r="B3262" s="23" t="s">
        <v>3286</v>
      </c>
      <c r="C3262" s="22">
        <v>1</v>
      </c>
      <c r="D3262" s="26">
        <f t="shared" si="154"/>
        <v>2.48015873015873E-4</v>
      </c>
      <c r="E3262" s="26">
        <f t="shared" si="155"/>
        <v>8.9718284586398715E-5</v>
      </c>
      <c r="F3262" s="27">
        <f t="shared" si="156"/>
        <v>8.9718284586398717E-2</v>
      </c>
      <c r="G3262" s="27"/>
      <c r="H3262" s="27"/>
      <c r="I3262" s="27"/>
    </row>
    <row r="3263" spans="1:9" x14ac:dyDescent="0.35">
      <c r="A3263">
        <v>3262</v>
      </c>
      <c r="B3263" s="23" t="s">
        <v>3287</v>
      </c>
      <c r="C3263" s="22">
        <v>1</v>
      </c>
      <c r="D3263" s="26">
        <f t="shared" si="154"/>
        <v>2.48015873015873E-4</v>
      </c>
      <c r="E3263" s="26">
        <f t="shared" si="155"/>
        <v>8.9718284586398715E-5</v>
      </c>
      <c r="F3263" s="27">
        <f t="shared" si="156"/>
        <v>8.9718284586398717E-2</v>
      </c>
      <c r="G3263" s="27"/>
      <c r="H3263" s="27"/>
      <c r="I3263" s="27"/>
    </row>
    <row r="3264" spans="1:9" x14ac:dyDescent="0.35">
      <c r="A3264">
        <v>3263</v>
      </c>
      <c r="B3264" s="23" t="s">
        <v>3288</v>
      </c>
      <c r="C3264" s="22">
        <v>1</v>
      </c>
      <c r="D3264" s="26">
        <f t="shared" si="154"/>
        <v>2.48015873015873E-4</v>
      </c>
      <c r="E3264" s="26">
        <f t="shared" si="155"/>
        <v>8.9718284586398715E-5</v>
      </c>
      <c r="F3264" s="27">
        <f t="shared" si="156"/>
        <v>8.9718284586398717E-2</v>
      </c>
      <c r="G3264" s="27"/>
      <c r="H3264" s="27"/>
      <c r="I3264" s="27"/>
    </row>
    <row r="3265" spans="1:9" x14ac:dyDescent="0.35">
      <c r="A3265">
        <v>3264</v>
      </c>
      <c r="B3265" s="23" t="s">
        <v>3289</v>
      </c>
      <c r="C3265" s="22">
        <v>1</v>
      </c>
      <c r="D3265" s="26">
        <f t="shared" si="154"/>
        <v>2.48015873015873E-4</v>
      </c>
      <c r="E3265" s="26">
        <f t="shared" si="155"/>
        <v>8.9718284586398715E-5</v>
      </c>
      <c r="F3265" s="27">
        <f t="shared" si="156"/>
        <v>8.9718284586398717E-2</v>
      </c>
      <c r="G3265" s="27"/>
      <c r="H3265" s="27"/>
      <c r="I3265" s="27"/>
    </row>
    <row r="3266" spans="1:9" x14ac:dyDescent="0.35">
      <c r="A3266">
        <v>3265</v>
      </c>
      <c r="B3266" s="23" t="s">
        <v>3290</v>
      </c>
      <c r="C3266" s="22">
        <v>1</v>
      </c>
      <c r="D3266" s="26">
        <f t="shared" ref="D3266:D3329" si="157">$C3266/$M$3</f>
        <v>2.48015873015873E-4</v>
      </c>
      <c r="E3266" s="26">
        <f t="shared" ref="E3266:E3329" si="158">$C3266/$M$4</f>
        <v>8.9718284586398715E-5</v>
      </c>
      <c r="F3266" s="27">
        <f t="shared" si="156"/>
        <v>8.9718284586398717E-2</v>
      </c>
      <c r="G3266" s="27"/>
      <c r="H3266" s="27"/>
      <c r="I3266" s="27"/>
    </row>
    <row r="3267" spans="1:9" x14ac:dyDescent="0.35">
      <c r="A3267">
        <v>3266</v>
      </c>
      <c r="B3267" s="23" t="s">
        <v>3291</v>
      </c>
      <c r="C3267" s="22">
        <v>1</v>
      </c>
      <c r="D3267" s="26">
        <f t="shared" si="157"/>
        <v>2.48015873015873E-4</v>
      </c>
      <c r="E3267" s="26">
        <f t="shared" si="158"/>
        <v>8.9718284586398715E-5</v>
      </c>
      <c r="F3267" s="27">
        <f t="shared" ref="F3267:F3330" si="159">(C3267/$M$4)*1000</f>
        <v>8.9718284586398717E-2</v>
      </c>
      <c r="G3267" s="27"/>
      <c r="H3267" s="27"/>
      <c r="I3267" s="27"/>
    </row>
    <row r="3268" spans="1:9" x14ac:dyDescent="0.35">
      <c r="A3268">
        <v>3267</v>
      </c>
      <c r="B3268" s="23" t="s">
        <v>3292</v>
      </c>
      <c r="C3268" s="22">
        <v>1</v>
      </c>
      <c r="D3268" s="26">
        <f t="shared" si="157"/>
        <v>2.48015873015873E-4</v>
      </c>
      <c r="E3268" s="26">
        <f t="shared" si="158"/>
        <v>8.9718284586398715E-5</v>
      </c>
      <c r="F3268" s="27">
        <f t="shared" si="159"/>
        <v>8.9718284586398717E-2</v>
      </c>
      <c r="G3268" s="27"/>
      <c r="H3268" s="27"/>
      <c r="I3268" s="27"/>
    </row>
    <row r="3269" spans="1:9" x14ac:dyDescent="0.35">
      <c r="A3269">
        <v>3268</v>
      </c>
      <c r="B3269" s="23" t="s">
        <v>3293</v>
      </c>
      <c r="C3269" s="22">
        <v>1</v>
      </c>
      <c r="D3269" s="26">
        <f t="shared" si="157"/>
        <v>2.48015873015873E-4</v>
      </c>
      <c r="E3269" s="26">
        <f t="shared" si="158"/>
        <v>8.9718284586398715E-5</v>
      </c>
      <c r="F3269" s="27">
        <f t="shared" si="159"/>
        <v>8.9718284586398717E-2</v>
      </c>
      <c r="G3269" s="27"/>
      <c r="H3269" s="27"/>
      <c r="I3269" s="27"/>
    </row>
    <row r="3270" spans="1:9" x14ac:dyDescent="0.35">
      <c r="A3270">
        <v>3269</v>
      </c>
      <c r="B3270" s="23" t="s">
        <v>3294</v>
      </c>
      <c r="C3270" s="22">
        <v>1</v>
      </c>
      <c r="D3270" s="26">
        <f t="shared" si="157"/>
        <v>2.48015873015873E-4</v>
      </c>
      <c r="E3270" s="26">
        <f t="shared" si="158"/>
        <v>8.9718284586398715E-5</v>
      </c>
      <c r="F3270" s="27">
        <f t="shared" si="159"/>
        <v>8.9718284586398717E-2</v>
      </c>
      <c r="G3270" s="27"/>
      <c r="H3270" s="27"/>
      <c r="I3270" s="27"/>
    </row>
    <row r="3271" spans="1:9" x14ac:dyDescent="0.35">
      <c r="A3271">
        <v>3270</v>
      </c>
      <c r="B3271" s="23" t="s">
        <v>3295</v>
      </c>
      <c r="C3271" s="22">
        <v>1</v>
      </c>
      <c r="D3271" s="26">
        <f t="shared" si="157"/>
        <v>2.48015873015873E-4</v>
      </c>
      <c r="E3271" s="26">
        <f t="shared" si="158"/>
        <v>8.9718284586398715E-5</v>
      </c>
      <c r="F3271" s="27">
        <f t="shared" si="159"/>
        <v>8.9718284586398717E-2</v>
      </c>
      <c r="G3271" s="27"/>
      <c r="H3271" s="27"/>
      <c r="I3271" s="27"/>
    </row>
    <row r="3272" spans="1:9" x14ac:dyDescent="0.35">
      <c r="A3272">
        <v>3271</v>
      </c>
      <c r="B3272" s="23" t="s">
        <v>3296</v>
      </c>
      <c r="C3272" s="22">
        <v>1</v>
      </c>
      <c r="D3272" s="26">
        <f t="shared" si="157"/>
        <v>2.48015873015873E-4</v>
      </c>
      <c r="E3272" s="26">
        <f t="shared" si="158"/>
        <v>8.9718284586398715E-5</v>
      </c>
      <c r="F3272" s="27">
        <f t="shared" si="159"/>
        <v>8.9718284586398717E-2</v>
      </c>
      <c r="G3272" s="27"/>
      <c r="H3272" s="27"/>
      <c r="I3272" s="27"/>
    </row>
    <row r="3273" spans="1:9" x14ac:dyDescent="0.35">
      <c r="A3273">
        <v>3272</v>
      </c>
      <c r="B3273" s="23" t="s">
        <v>3297</v>
      </c>
      <c r="C3273" s="22">
        <v>1</v>
      </c>
      <c r="D3273" s="26">
        <f t="shared" si="157"/>
        <v>2.48015873015873E-4</v>
      </c>
      <c r="E3273" s="26">
        <f t="shared" si="158"/>
        <v>8.9718284586398715E-5</v>
      </c>
      <c r="F3273" s="27">
        <f t="shared" si="159"/>
        <v>8.9718284586398717E-2</v>
      </c>
      <c r="G3273" s="27"/>
      <c r="H3273" s="27"/>
      <c r="I3273" s="27"/>
    </row>
    <row r="3274" spans="1:9" x14ac:dyDescent="0.35">
      <c r="A3274">
        <v>3273</v>
      </c>
      <c r="B3274" s="23" t="s">
        <v>3298</v>
      </c>
      <c r="C3274" s="22">
        <v>1</v>
      </c>
      <c r="D3274" s="26">
        <f t="shared" si="157"/>
        <v>2.48015873015873E-4</v>
      </c>
      <c r="E3274" s="26">
        <f t="shared" si="158"/>
        <v>8.9718284586398715E-5</v>
      </c>
      <c r="F3274" s="27">
        <f t="shared" si="159"/>
        <v>8.9718284586398717E-2</v>
      </c>
      <c r="G3274" s="27"/>
      <c r="H3274" s="27"/>
      <c r="I3274" s="27"/>
    </row>
    <row r="3275" spans="1:9" x14ac:dyDescent="0.35">
      <c r="A3275">
        <v>3274</v>
      </c>
      <c r="B3275" s="23" t="s">
        <v>3299</v>
      </c>
      <c r="C3275" s="22">
        <v>1</v>
      </c>
      <c r="D3275" s="26">
        <f t="shared" si="157"/>
        <v>2.48015873015873E-4</v>
      </c>
      <c r="E3275" s="26">
        <f t="shared" si="158"/>
        <v>8.9718284586398715E-5</v>
      </c>
      <c r="F3275" s="27">
        <f t="shared" si="159"/>
        <v>8.9718284586398717E-2</v>
      </c>
      <c r="G3275" s="27"/>
      <c r="H3275" s="27"/>
      <c r="I3275" s="27"/>
    </row>
    <row r="3276" spans="1:9" x14ac:dyDescent="0.35">
      <c r="A3276">
        <v>3275</v>
      </c>
      <c r="B3276" s="23" t="s">
        <v>3300</v>
      </c>
      <c r="C3276" s="22">
        <v>1</v>
      </c>
      <c r="D3276" s="26">
        <f t="shared" si="157"/>
        <v>2.48015873015873E-4</v>
      </c>
      <c r="E3276" s="26">
        <f t="shared" si="158"/>
        <v>8.9718284586398715E-5</v>
      </c>
      <c r="F3276" s="27">
        <f t="shared" si="159"/>
        <v>8.9718284586398717E-2</v>
      </c>
      <c r="G3276" s="27"/>
      <c r="H3276" s="27"/>
      <c r="I3276" s="27"/>
    </row>
    <row r="3277" spans="1:9" x14ac:dyDescent="0.35">
      <c r="A3277">
        <v>3276</v>
      </c>
      <c r="B3277" s="23" t="s">
        <v>3301</v>
      </c>
      <c r="C3277" s="22">
        <v>1</v>
      </c>
      <c r="D3277" s="26">
        <f t="shared" si="157"/>
        <v>2.48015873015873E-4</v>
      </c>
      <c r="E3277" s="26">
        <f t="shared" si="158"/>
        <v>8.9718284586398715E-5</v>
      </c>
      <c r="F3277" s="27">
        <f t="shared" si="159"/>
        <v>8.9718284586398717E-2</v>
      </c>
      <c r="G3277" s="27"/>
      <c r="H3277" s="27"/>
      <c r="I3277" s="27"/>
    </row>
    <row r="3278" spans="1:9" x14ac:dyDescent="0.35">
      <c r="A3278">
        <v>3277</v>
      </c>
      <c r="B3278" s="23" t="s">
        <v>3302</v>
      </c>
      <c r="C3278" s="22">
        <v>1</v>
      </c>
      <c r="D3278" s="26">
        <f t="shared" si="157"/>
        <v>2.48015873015873E-4</v>
      </c>
      <c r="E3278" s="26">
        <f t="shared" si="158"/>
        <v>8.9718284586398715E-5</v>
      </c>
      <c r="F3278" s="27">
        <f t="shared" si="159"/>
        <v>8.9718284586398717E-2</v>
      </c>
      <c r="G3278" s="27"/>
      <c r="H3278" s="27"/>
      <c r="I3278" s="27"/>
    </row>
    <row r="3279" spans="1:9" x14ac:dyDescent="0.35">
      <c r="A3279">
        <v>3278</v>
      </c>
      <c r="B3279" s="23" t="s">
        <v>3303</v>
      </c>
      <c r="C3279" s="22">
        <v>1</v>
      </c>
      <c r="D3279" s="26">
        <f t="shared" si="157"/>
        <v>2.48015873015873E-4</v>
      </c>
      <c r="E3279" s="26">
        <f t="shared" si="158"/>
        <v>8.9718284586398715E-5</v>
      </c>
      <c r="F3279" s="27">
        <f t="shared" si="159"/>
        <v>8.9718284586398717E-2</v>
      </c>
      <c r="G3279" s="27"/>
      <c r="H3279" s="27"/>
      <c r="I3279" s="27"/>
    </row>
    <row r="3280" spans="1:9" x14ac:dyDescent="0.35">
      <c r="A3280">
        <v>3279</v>
      </c>
      <c r="B3280" s="23" t="s">
        <v>3304</v>
      </c>
      <c r="C3280" s="22">
        <v>1</v>
      </c>
      <c r="D3280" s="26">
        <f t="shared" si="157"/>
        <v>2.48015873015873E-4</v>
      </c>
      <c r="E3280" s="26">
        <f t="shared" si="158"/>
        <v>8.9718284586398715E-5</v>
      </c>
      <c r="F3280" s="27">
        <f t="shared" si="159"/>
        <v>8.9718284586398717E-2</v>
      </c>
      <c r="G3280" s="27"/>
      <c r="H3280" s="27"/>
      <c r="I3280" s="27"/>
    </row>
    <row r="3281" spans="1:9" x14ac:dyDescent="0.35">
      <c r="A3281">
        <v>3280</v>
      </c>
      <c r="B3281" s="23" t="s">
        <v>3305</v>
      </c>
      <c r="C3281" s="22">
        <v>1</v>
      </c>
      <c r="D3281" s="26">
        <f t="shared" si="157"/>
        <v>2.48015873015873E-4</v>
      </c>
      <c r="E3281" s="26">
        <f t="shared" si="158"/>
        <v>8.9718284586398715E-5</v>
      </c>
      <c r="F3281" s="27">
        <f t="shared" si="159"/>
        <v>8.9718284586398717E-2</v>
      </c>
      <c r="G3281" s="27"/>
      <c r="H3281" s="27"/>
      <c r="I3281" s="27"/>
    </row>
    <row r="3282" spans="1:9" x14ac:dyDescent="0.35">
      <c r="A3282">
        <v>3281</v>
      </c>
      <c r="B3282" s="23" t="s">
        <v>3306</v>
      </c>
      <c r="C3282" s="22">
        <v>1</v>
      </c>
      <c r="D3282" s="26">
        <f t="shared" si="157"/>
        <v>2.48015873015873E-4</v>
      </c>
      <c r="E3282" s="26">
        <f t="shared" si="158"/>
        <v>8.9718284586398715E-5</v>
      </c>
      <c r="F3282" s="27">
        <f t="shared" si="159"/>
        <v>8.9718284586398717E-2</v>
      </c>
      <c r="G3282" s="27"/>
      <c r="H3282" s="27"/>
      <c r="I3282" s="27"/>
    </row>
    <row r="3283" spans="1:9" x14ac:dyDescent="0.35">
      <c r="A3283">
        <v>3282</v>
      </c>
      <c r="B3283" s="23" t="s">
        <v>3307</v>
      </c>
      <c r="C3283" s="22">
        <v>1</v>
      </c>
      <c r="D3283" s="26">
        <f t="shared" si="157"/>
        <v>2.48015873015873E-4</v>
      </c>
      <c r="E3283" s="26">
        <f t="shared" si="158"/>
        <v>8.9718284586398715E-5</v>
      </c>
      <c r="F3283" s="27">
        <f t="shared" si="159"/>
        <v>8.9718284586398717E-2</v>
      </c>
      <c r="G3283" s="27"/>
      <c r="H3283" s="27"/>
      <c r="I3283" s="27"/>
    </row>
    <row r="3284" spans="1:9" x14ac:dyDescent="0.35">
      <c r="A3284">
        <v>3283</v>
      </c>
      <c r="B3284" s="23" t="s">
        <v>3308</v>
      </c>
      <c r="C3284" s="22">
        <v>1</v>
      </c>
      <c r="D3284" s="26">
        <f t="shared" si="157"/>
        <v>2.48015873015873E-4</v>
      </c>
      <c r="E3284" s="26">
        <f t="shared" si="158"/>
        <v>8.9718284586398715E-5</v>
      </c>
      <c r="F3284" s="27">
        <f t="shared" si="159"/>
        <v>8.9718284586398717E-2</v>
      </c>
      <c r="G3284" s="27"/>
      <c r="H3284" s="27"/>
      <c r="I3284" s="27"/>
    </row>
    <row r="3285" spans="1:9" x14ac:dyDescent="0.35">
      <c r="A3285">
        <v>3284</v>
      </c>
      <c r="B3285" s="23" t="s">
        <v>3309</v>
      </c>
      <c r="C3285" s="22">
        <v>1</v>
      </c>
      <c r="D3285" s="26">
        <f t="shared" si="157"/>
        <v>2.48015873015873E-4</v>
      </c>
      <c r="E3285" s="26">
        <f t="shared" si="158"/>
        <v>8.9718284586398715E-5</v>
      </c>
      <c r="F3285" s="27">
        <f t="shared" si="159"/>
        <v>8.9718284586398717E-2</v>
      </c>
      <c r="G3285" s="27"/>
      <c r="H3285" s="27"/>
      <c r="I3285" s="27"/>
    </row>
    <row r="3286" spans="1:9" x14ac:dyDescent="0.35">
      <c r="A3286">
        <v>3285</v>
      </c>
      <c r="B3286" s="23" t="s">
        <v>3310</v>
      </c>
      <c r="C3286" s="22">
        <v>1</v>
      </c>
      <c r="D3286" s="26">
        <f t="shared" si="157"/>
        <v>2.48015873015873E-4</v>
      </c>
      <c r="E3286" s="26">
        <f t="shared" si="158"/>
        <v>8.9718284586398715E-5</v>
      </c>
      <c r="F3286" s="27">
        <f t="shared" si="159"/>
        <v>8.9718284586398717E-2</v>
      </c>
      <c r="G3286" s="27"/>
      <c r="H3286" s="27"/>
      <c r="I3286" s="27"/>
    </row>
    <row r="3287" spans="1:9" x14ac:dyDescent="0.35">
      <c r="A3287">
        <v>3286</v>
      </c>
      <c r="B3287" s="23" t="s">
        <v>3311</v>
      </c>
      <c r="C3287" s="22">
        <v>1</v>
      </c>
      <c r="D3287" s="26">
        <f t="shared" si="157"/>
        <v>2.48015873015873E-4</v>
      </c>
      <c r="E3287" s="26">
        <f t="shared" si="158"/>
        <v>8.9718284586398715E-5</v>
      </c>
      <c r="F3287" s="27">
        <f t="shared" si="159"/>
        <v>8.9718284586398717E-2</v>
      </c>
      <c r="G3287" s="27"/>
      <c r="H3287" s="27"/>
      <c r="I3287" s="27"/>
    </row>
    <row r="3288" spans="1:9" x14ac:dyDescent="0.35">
      <c r="A3288">
        <v>3287</v>
      </c>
      <c r="B3288" s="23" t="s">
        <v>3312</v>
      </c>
      <c r="C3288" s="22">
        <v>1</v>
      </c>
      <c r="D3288" s="26">
        <f t="shared" si="157"/>
        <v>2.48015873015873E-4</v>
      </c>
      <c r="E3288" s="26">
        <f t="shared" si="158"/>
        <v>8.9718284586398715E-5</v>
      </c>
      <c r="F3288" s="27">
        <f t="shared" si="159"/>
        <v>8.9718284586398717E-2</v>
      </c>
      <c r="G3288" s="27"/>
      <c r="H3288" s="27"/>
      <c r="I3288" s="27"/>
    </row>
    <row r="3289" spans="1:9" x14ac:dyDescent="0.35">
      <c r="A3289">
        <v>3288</v>
      </c>
      <c r="B3289" s="23" t="s">
        <v>3313</v>
      </c>
      <c r="C3289" s="22">
        <v>1</v>
      </c>
      <c r="D3289" s="26">
        <f t="shared" si="157"/>
        <v>2.48015873015873E-4</v>
      </c>
      <c r="E3289" s="26">
        <f t="shared" si="158"/>
        <v>8.9718284586398715E-5</v>
      </c>
      <c r="F3289" s="27">
        <f t="shared" si="159"/>
        <v>8.9718284586398717E-2</v>
      </c>
      <c r="G3289" s="27"/>
      <c r="H3289" s="27"/>
      <c r="I3289" s="27"/>
    </row>
    <row r="3290" spans="1:9" x14ac:dyDescent="0.35">
      <c r="A3290">
        <v>3289</v>
      </c>
      <c r="B3290" s="23" t="s">
        <v>3314</v>
      </c>
      <c r="C3290" s="22">
        <v>1</v>
      </c>
      <c r="D3290" s="26">
        <f t="shared" si="157"/>
        <v>2.48015873015873E-4</v>
      </c>
      <c r="E3290" s="26">
        <f t="shared" si="158"/>
        <v>8.9718284586398715E-5</v>
      </c>
      <c r="F3290" s="27">
        <f t="shared" si="159"/>
        <v>8.9718284586398717E-2</v>
      </c>
      <c r="G3290" s="27"/>
      <c r="H3290" s="27"/>
      <c r="I3290" s="27"/>
    </row>
    <row r="3291" spans="1:9" x14ac:dyDescent="0.35">
      <c r="A3291">
        <v>3290</v>
      </c>
      <c r="B3291" s="23" t="s">
        <v>3315</v>
      </c>
      <c r="C3291" s="22">
        <v>1</v>
      </c>
      <c r="D3291" s="26">
        <f t="shared" si="157"/>
        <v>2.48015873015873E-4</v>
      </c>
      <c r="E3291" s="26">
        <f t="shared" si="158"/>
        <v>8.9718284586398715E-5</v>
      </c>
      <c r="F3291" s="27">
        <f t="shared" si="159"/>
        <v>8.9718284586398717E-2</v>
      </c>
      <c r="G3291" s="27"/>
      <c r="H3291" s="27"/>
      <c r="I3291" s="27"/>
    </row>
    <row r="3292" spans="1:9" x14ac:dyDescent="0.35">
      <c r="A3292">
        <v>3291</v>
      </c>
      <c r="B3292" s="23" t="s">
        <v>3316</v>
      </c>
      <c r="C3292" s="22">
        <v>1</v>
      </c>
      <c r="D3292" s="26">
        <f t="shared" si="157"/>
        <v>2.48015873015873E-4</v>
      </c>
      <c r="E3292" s="26">
        <f t="shared" si="158"/>
        <v>8.9718284586398715E-5</v>
      </c>
      <c r="F3292" s="27">
        <f t="shared" si="159"/>
        <v>8.9718284586398717E-2</v>
      </c>
      <c r="G3292" s="27"/>
      <c r="H3292" s="27"/>
      <c r="I3292" s="27"/>
    </row>
    <row r="3293" spans="1:9" x14ac:dyDescent="0.35">
      <c r="A3293">
        <v>3292</v>
      </c>
      <c r="B3293" s="23" t="s">
        <v>3317</v>
      </c>
      <c r="C3293" s="22">
        <v>1</v>
      </c>
      <c r="D3293" s="26">
        <f t="shared" si="157"/>
        <v>2.48015873015873E-4</v>
      </c>
      <c r="E3293" s="26">
        <f t="shared" si="158"/>
        <v>8.9718284586398715E-5</v>
      </c>
      <c r="F3293" s="27">
        <f t="shared" si="159"/>
        <v>8.9718284586398717E-2</v>
      </c>
      <c r="G3293" s="27"/>
      <c r="H3293" s="27"/>
      <c r="I3293" s="27"/>
    </row>
    <row r="3294" spans="1:9" x14ac:dyDescent="0.35">
      <c r="A3294">
        <v>3293</v>
      </c>
      <c r="B3294" s="23" t="s">
        <v>3318</v>
      </c>
      <c r="C3294" s="22">
        <v>1</v>
      </c>
      <c r="D3294" s="26">
        <f t="shared" si="157"/>
        <v>2.48015873015873E-4</v>
      </c>
      <c r="E3294" s="26">
        <f t="shared" si="158"/>
        <v>8.9718284586398715E-5</v>
      </c>
      <c r="F3294" s="27">
        <f t="shared" si="159"/>
        <v>8.9718284586398717E-2</v>
      </c>
      <c r="G3294" s="27"/>
      <c r="H3294" s="27"/>
      <c r="I3294" s="27"/>
    </row>
    <row r="3295" spans="1:9" x14ac:dyDescent="0.35">
      <c r="A3295">
        <v>3294</v>
      </c>
      <c r="B3295" s="23" t="s">
        <v>3319</v>
      </c>
      <c r="C3295" s="22">
        <v>1</v>
      </c>
      <c r="D3295" s="26">
        <f t="shared" si="157"/>
        <v>2.48015873015873E-4</v>
      </c>
      <c r="E3295" s="26">
        <f t="shared" si="158"/>
        <v>8.9718284586398715E-5</v>
      </c>
      <c r="F3295" s="27">
        <f t="shared" si="159"/>
        <v>8.9718284586398717E-2</v>
      </c>
      <c r="G3295" s="27"/>
      <c r="H3295" s="27"/>
      <c r="I3295" s="27"/>
    </row>
    <row r="3296" spans="1:9" x14ac:dyDescent="0.35">
      <c r="A3296">
        <v>3295</v>
      </c>
      <c r="B3296" s="23" t="s">
        <v>3320</v>
      </c>
      <c r="C3296" s="22">
        <v>1</v>
      </c>
      <c r="D3296" s="26">
        <f t="shared" si="157"/>
        <v>2.48015873015873E-4</v>
      </c>
      <c r="E3296" s="26">
        <f t="shared" si="158"/>
        <v>8.9718284586398715E-5</v>
      </c>
      <c r="F3296" s="27">
        <f t="shared" si="159"/>
        <v>8.9718284586398717E-2</v>
      </c>
      <c r="G3296" s="27"/>
      <c r="H3296" s="27"/>
      <c r="I3296" s="27"/>
    </row>
    <row r="3297" spans="1:9" x14ac:dyDescent="0.35">
      <c r="A3297">
        <v>3296</v>
      </c>
      <c r="B3297" s="23" t="s">
        <v>3321</v>
      </c>
      <c r="C3297" s="22">
        <v>1</v>
      </c>
      <c r="D3297" s="26">
        <f t="shared" si="157"/>
        <v>2.48015873015873E-4</v>
      </c>
      <c r="E3297" s="26">
        <f t="shared" si="158"/>
        <v>8.9718284586398715E-5</v>
      </c>
      <c r="F3297" s="27">
        <f t="shared" si="159"/>
        <v>8.9718284586398717E-2</v>
      </c>
      <c r="G3297" s="27"/>
      <c r="H3297" s="27"/>
      <c r="I3297" s="27"/>
    </row>
    <row r="3298" spans="1:9" x14ac:dyDescent="0.35">
      <c r="A3298">
        <v>3297</v>
      </c>
      <c r="B3298" s="23" t="s">
        <v>3322</v>
      </c>
      <c r="C3298" s="22">
        <v>1</v>
      </c>
      <c r="D3298" s="26">
        <f t="shared" si="157"/>
        <v>2.48015873015873E-4</v>
      </c>
      <c r="E3298" s="26">
        <f t="shared" si="158"/>
        <v>8.9718284586398715E-5</v>
      </c>
      <c r="F3298" s="27">
        <f t="shared" si="159"/>
        <v>8.9718284586398717E-2</v>
      </c>
      <c r="G3298" s="27"/>
      <c r="H3298" s="27"/>
      <c r="I3298" s="27"/>
    </row>
    <row r="3299" spans="1:9" x14ac:dyDescent="0.35">
      <c r="A3299">
        <v>3298</v>
      </c>
      <c r="B3299" s="23" t="s">
        <v>3323</v>
      </c>
      <c r="C3299" s="22">
        <v>1</v>
      </c>
      <c r="D3299" s="26">
        <f t="shared" si="157"/>
        <v>2.48015873015873E-4</v>
      </c>
      <c r="E3299" s="26">
        <f t="shared" si="158"/>
        <v>8.9718284586398715E-5</v>
      </c>
      <c r="F3299" s="27">
        <f t="shared" si="159"/>
        <v>8.9718284586398717E-2</v>
      </c>
      <c r="G3299" s="27"/>
      <c r="H3299" s="27"/>
      <c r="I3299" s="27"/>
    </row>
    <row r="3300" spans="1:9" x14ac:dyDescent="0.35">
      <c r="A3300">
        <v>3299</v>
      </c>
      <c r="B3300" s="23" t="s">
        <v>3324</v>
      </c>
      <c r="C3300" s="22">
        <v>1</v>
      </c>
      <c r="D3300" s="26">
        <f t="shared" si="157"/>
        <v>2.48015873015873E-4</v>
      </c>
      <c r="E3300" s="26">
        <f t="shared" si="158"/>
        <v>8.9718284586398715E-5</v>
      </c>
      <c r="F3300" s="27">
        <f t="shared" si="159"/>
        <v>8.9718284586398717E-2</v>
      </c>
      <c r="G3300" s="27"/>
      <c r="H3300" s="27"/>
      <c r="I3300" s="27"/>
    </row>
    <row r="3301" spans="1:9" x14ac:dyDescent="0.35">
      <c r="A3301">
        <v>3300</v>
      </c>
      <c r="B3301" s="23" t="s">
        <v>3325</v>
      </c>
      <c r="C3301" s="22">
        <v>1</v>
      </c>
      <c r="D3301" s="26">
        <f t="shared" si="157"/>
        <v>2.48015873015873E-4</v>
      </c>
      <c r="E3301" s="26">
        <f t="shared" si="158"/>
        <v>8.9718284586398715E-5</v>
      </c>
      <c r="F3301" s="27">
        <f t="shared" si="159"/>
        <v>8.9718284586398717E-2</v>
      </c>
      <c r="G3301" s="27"/>
      <c r="H3301" s="27"/>
      <c r="I3301" s="27"/>
    </row>
    <row r="3302" spans="1:9" x14ac:dyDescent="0.35">
      <c r="A3302">
        <v>3301</v>
      </c>
      <c r="B3302" s="23" t="s">
        <v>3326</v>
      </c>
      <c r="C3302" s="22">
        <v>1</v>
      </c>
      <c r="D3302" s="26">
        <f t="shared" si="157"/>
        <v>2.48015873015873E-4</v>
      </c>
      <c r="E3302" s="26">
        <f t="shared" si="158"/>
        <v>8.9718284586398715E-5</v>
      </c>
      <c r="F3302" s="27">
        <f t="shared" si="159"/>
        <v>8.9718284586398717E-2</v>
      </c>
      <c r="G3302" s="27"/>
      <c r="H3302" s="27"/>
      <c r="I3302" s="27"/>
    </row>
    <row r="3303" spans="1:9" x14ac:dyDescent="0.35">
      <c r="A3303">
        <v>3302</v>
      </c>
      <c r="B3303" s="23" t="s">
        <v>3327</v>
      </c>
      <c r="C3303" s="22">
        <v>1</v>
      </c>
      <c r="D3303" s="26">
        <f t="shared" si="157"/>
        <v>2.48015873015873E-4</v>
      </c>
      <c r="E3303" s="26">
        <f t="shared" si="158"/>
        <v>8.9718284586398715E-5</v>
      </c>
      <c r="F3303" s="27">
        <f t="shared" si="159"/>
        <v>8.9718284586398717E-2</v>
      </c>
      <c r="G3303" s="27"/>
      <c r="H3303" s="27"/>
      <c r="I3303" s="27"/>
    </row>
    <row r="3304" spans="1:9" x14ac:dyDescent="0.35">
      <c r="A3304">
        <v>3303</v>
      </c>
      <c r="B3304" s="23" t="s">
        <v>3328</v>
      </c>
      <c r="C3304" s="22">
        <v>1</v>
      </c>
      <c r="D3304" s="26">
        <f t="shared" si="157"/>
        <v>2.48015873015873E-4</v>
      </c>
      <c r="E3304" s="26">
        <f t="shared" si="158"/>
        <v>8.9718284586398715E-5</v>
      </c>
      <c r="F3304" s="27">
        <f t="shared" si="159"/>
        <v>8.9718284586398717E-2</v>
      </c>
      <c r="G3304" s="27"/>
      <c r="H3304" s="27"/>
      <c r="I3304" s="27"/>
    </row>
    <row r="3305" spans="1:9" x14ac:dyDescent="0.35">
      <c r="A3305">
        <v>3304</v>
      </c>
      <c r="B3305" s="23" t="s">
        <v>3329</v>
      </c>
      <c r="C3305" s="22">
        <v>1</v>
      </c>
      <c r="D3305" s="26">
        <f t="shared" si="157"/>
        <v>2.48015873015873E-4</v>
      </c>
      <c r="E3305" s="26">
        <f t="shared" si="158"/>
        <v>8.9718284586398715E-5</v>
      </c>
      <c r="F3305" s="27">
        <f t="shared" si="159"/>
        <v>8.9718284586398717E-2</v>
      </c>
      <c r="G3305" s="27"/>
      <c r="H3305" s="27"/>
      <c r="I3305" s="27"/>
    </row>
    <row r="3306" spans="1:9" x14ac:dyDescent="0.35">
      <c r="A3306">
        <v>3305</v>
      </c>
      <c r="B3306" s="23" t="s">
        <v>3330</v>
      </c>
      <c r="C3306" s="22">
        <v>1</v>
      </c>
      <c r="D3306" s="26">
        <f t="shared" si="157"/>
        <v>2.48015873015873E-4</v>
      </c>
      <c r="E3306" s="26">
        <f t="shared" si="158"/>
        <v>8.9718284586398715E-5</v>
      </c>
      <c r="F3306" s="27">
        <f t="shared" si="159"/>
        <v>8.9718284586398717E-2</v>
      </c>
      <c r="G3306" s="27"/>
      <c r="H3306" s="27"/>
      <c r="I3306" s="27"/>
    </row>
    <row r="3307" spans="1:9" x14ac:dyDescent="0.35">
      <c r="A3307">
        <v>3306</v>
      </c>
      <c r="B3307" s="23" t="s">
        <v>3331</v>
      </c>
      <c r="C3307" s="22">
        <v>1</v>
      </c>
      <c r="D3307" s="26">
        <f t="shared" si="157"/>
        <v>2.48015873015873E-4</v>
      </c>
      <c r="E3307" s="26">
        <f t="shared" si="158"/>
        <v>8.9718284586398715E-5</v>
      </c>
      <c r="F3307" s="27">
        <f t="shared" si="159"/>
        <v>8.9718284586398717E-2</v>
      </c>
      <c r="G3307" s="27"/>
      <c r="H3307" s="27"/>
      <c r="I3307" s="27"/>
    </row>
    <row r="3308" spans="1:9" x14ac:dyDescent="0.35">
      <c r="A3308">
        <v>3307</v>
      </c>
      <c r="B3308" s="23" t="s">
        <v>3332</v>
      </c>
      <c r="C3308" s="22">
        <v>1</v>
      </c>
      <c r="D3308" s="26">
        <f t="shared" si="157"/>
        <v>2.48015873015873E-4</v>
      </c>
      <c r="E3308" s="26">
        <f t="shared" si="158"/>
        <v>8.9718284586398715E-5</v>
      </c>
      <c r="F3308" s="27">
        <f t="shared" si="159"/>
        <v>8.9718284586398717E-2</v>
      </c>
      <c r="G3308" s="27"/>
      <c r="H3308" s="27"/>
      <c r="I3308" s="27"/>
    </row>
    <row r="3309" spans="1:9" x14ac:dyDescent="0.35">
      <c r="A3309">
        <v>3308</v>
      </c>
      <c r="B3309" s="23" t="s">
        <v>3333</v>
      </c>
      <c r="C3309" s="22">
        <v>1</v>
      </c>
      <c r="D3309" s="26">
        <f t="shared" si="157"/>
        <v>2.48015873015873E-4</v>
      </c>
      <c r="E3309" s="26">
        <f t="shared" si="158"/>
        <v>8.9718284586398715E-5</v>
      </c>
      <c r="F3309" s="27">
        <f t="shared" si="159"/>
        <v>8.9718284586398717E-2</v>
      </c>
      <c r="G3309" s="27"/>
      <c r="H3309" s="27"/>
      <c r="I3309" s="27"/>
    </row>
    <row r="3310" spans="1:9" x14ac:dyDescent="0.35">
      <c r="A3310">
        <v>3309</v>
      </c>
      <c r="B3310" s="23" t="s">
        <v>3334</v>
      </c>
      <c r="C3310" s="22">
        <v>1</v>
      </c>
      <c r="D3310" s="26">
        <f t="shared" si="157"/>
        <v>2.48015873015873E-4</v>
      </c>
      <c r="E3310" s="26">
        <f t="shared" si="158"/>
        <v>8.9718284586398715E-5</v>
      </c>
      <c r="F3310" s="27">
        <f t="shared" si="159"/>
        <v>8.9718284586398717E-2</v>
      </c>
      <c r="G3310" s="27"/>
      <c r="H3310" s="27"/>
      <c r="I3310" s="27"/>
    </row>
    <row r="3311" spans="1:9" x14ac:dyDescent="0.35">
      <c r="A3311">
        <v>3310</v>
      </c>
      <c r="B3311" s="23" t="s">
        <v>3335</v>
      </c>
      <c r="C3311" s="22">
        <v>1</v>
      </c>
      <c r="D3311" s="26">
        <f t="shared" si="157"/>
        <v>2.48015873015873E-4</v>
      </c>
      <c r="E3311" s="26">
        <f t="shared" si="158"/>
        <v>8.9718284586398715E-5</v>
      </c>
      <c r="F3311" s="27">
        <f t="shared" si="159"/>
        <v>8.9718284586398717E-2</v>
      </c>
      <c r="G3311" s="27"/>
      <c r="H3311" s="27"/>
      <c r="I3311" s="27"/>
    </row>
    <row r="3312" spans="1:9" x14ac:dyDescent="0.35">
      <c r="A3312">
        <v>3311</v>
      </c>
      <c r="B3312" s="23" t="s">
        <v>3336</v>
      </c>
      <c r="C3312" s="22">
        <v>1</v>
      </c>
      <c r="D3312" s="26">
        <f t="shared" si="157"/>
        <v>2.48015873015873E-4</v>
      </c>
      <c r="E3312" s="26">
        <f t="shared" si="158"/>
        <v>8.9718284586398715E-5</v>
      </c>
      <c r="F3312" s="27">
        <f t="shared" si="159"/>
        <v>8.9718284586398717E-2</v>
      </c>
      <c r="G3312" s="27"/>
      <c r="H3312" s="27"/>
      <c r="I3312" s="27"/>
    </row>
    <row r="3313" spans="1:9" x14ac:dyDescent="0.35">
      <c r="A3313">
        <v>3312</v>
      </c>
      <c r="B3313" s="23" t="s">
        <v>3337</v>
      </c>
      <c r="C3313" s="22">
        <v>1</v>
      </c>
      <c r="D3313" s="26">
        <f t="shared" si="157"/>
        <v>2.48015873015873E-4</v>
      </c>
      <c r="E3313" s="26">
        <f t="shared" si="158"/>
        <v>8.9718284586398715E-5</v>
      </c>
      <c r="F3313" s="27">
        <f t="shared" si="159"/>
        <v>8.9718284586398717E-2</v>
      </c>
      <c r="G3313" s="27"/>
      <c r="H3313" s="27"/>
      <c r="I3313" s="27"/>
    </row>
    <row r="3314" spans="1:9" x14ac:dyDescent="0.35">
      <c r="A3314">
        <v>3313</v>
      </c>
      <c r="B3314" s="23" t="s">
        <v>3338</v>
      </c>
      <c r="C3314" s="22">
        <v>1</v>
      </c>
      <c r="D3314" s="26">
        <f t="shared" si="157"/>
        <v>2.48015873015873E-4</v>
      </c>
      <c r="E3314" s="26">
        <f t="shared" si="158"/>
        <v>8.9718284586398715E-5</v>
      </c>
      <c r="F3314" s="27">
        <f t="shared" si="159"/>
        <v>8.9718284586398717E-2</v>
      </c>
      <c r="G3314" s="27"/>
      <c r="H3314" s="27"/>
      <c r="I3314" s="27"/>
    </row>
    <row r="3315" spans="1:9" x14ac:dyDescent="0.35">
      <c r="A3315">
        <v>3314</v>
      </c>
      <c r="B3315" s="23" t="s">
        <v>3339</v>
      </c>
      <c r="C3315" s="22">
        <v>1</v>
      </c>
      <c r="D3315" s="26">
        <f t="shared" si="157"/>
        <v>2.48015873015873E-4</v>
      </c>
      <c r="E3315" s="26">
        <f t="shared" si="158"/>
        <v>8.9718284586398715E-5</v>
      </c>
      <c r="F3315" s="27">
        <f t="shared" si="159"/>
        <v>8.9718284586398717E-2</v>
      </c>
      <c r="G3315" s="27"/>
      <c r="H3315" s="27"/>
      <c r="I3315" s="27"/>
    </row>
    <row r="3316" spans="1:9" x14ac:dyDescent="0.35">
      <c r="A3316">
        <v>3315</v>
      </c>
      <c r="B3316" s="23" t="s">
        <v>3340</v>
      </c>
      <c r="C3316" s="22">
        <v>1</v>
      </c>
      <c r="D3316" s="26">
        <f t="shared" si="157"/>
        <v>2.48015873015873E-4</v>
      </c>
      <c r="E3316" s="26">
        <f t="shared" si="158"/>
        <v>8.9718284586398715E-5</v>
      </c>
      <c r="F3316" s="27">
        <f t="shared" si="159"/>
        <v>8.9718284586398717E-2</v>
      </c>
      <c r="G3316" s="27"/>
      <c r="H3316" s="27"/>
      <c r="I3316" s="27"/>
    </row>
    <row r="3317" spans="1:9" x14ac:dyDescent="0.35">
      <c r="A3317">
        <v>3316</v>
      </c>
      <c r="B3317" s="23" t="s">
        <v>3341</v>
      </c>
      <c r="C3317" s="22">
        <v>1</v>
      </c>
      <c r="D3317" s="26">
        <f t="shared" si="157"/>
        <v>2.48015873015873E-4</v>
      </c>
      <c r="E3317" s="26">
        <f t="shared" si="158"/>
        <v>8.9718284586398715E-5</v>
      </c>
      <c r="F3317" s="27">
        <f t="shared" si="159"/>
        <v>8.9718284586398717E-2</v>
      </c>
      <c r="G3317" s="27"/>
      <c r="H3317" s="27"/>
      <c r="I3317" s="27"/>
    </row>
    <row r="3318" spans="1:9" x14ac:dyDescent="0.35">
      <c r="A3318">
        <v>3317</v>
      </c>
      <c r="B3318" s="23" t="s">
        <v>3342</v>
      </c>
      <c r="C3318" s="22">
        <v>1</v>
      </c>
      <c r="D3318" s="26">
        <f t="shared" si="157"/>
        <v>2.48015873015873E-4</v>
      </c>
      <c r="E3318" s="26">
        <f t="shared" si="158"/>
        <v>8.9718284586398715E-5</v>
      </c>
      <c r="F3318" s="27">
        <f t="shared" si="159"/>
        <v>8.9718284586398717E-2</v>
      </c>
      <c r="G3318" s="27"/>
      <c r="H3318" s="27"/>
      <c r="I3318" s="27"/>
    </row>
    <row r="3319" spans="1:9" x14ac:dyDescent="0.35">
      <c r="A3319">
        <v>3318</v>
      </c>
      <c r="B3319" s="23" t="s">
        <v>3343</v>
      </c>
      <c r="C3319" s="22">
        <v>1</v>
      </c>
      <c r="D3319" s="26">
        <f t="shared" si="157"/>
        <v>2.48015873015873E-4</v>
      </c>
      <c r="E3319" s="26">
        <f t="shared" si="158"/>
        <v>8.9718284586398715E-5</v>
      </c>
      <c r="F3319" s="27">
        <f t="shared" si="159"/>
        <v>8.9718284586398717E-2</v>
      </c>
      <c r="G3319" s="27"/>
      <c r="H3319" s="27"/>
      <c r="I3319" s="27"/>
    </row>
    <row r="3320" spans="1:9" x14ac:dyDescent="0.35">
      <c r="A3320">
        <v>3319</v>
      </c>
      <c r="B3320" s="23" t="s">
        <v>3344</v>
      </c>
      <c r="C3320" s="22">
        <v>1</v>
      </c>
      <c r="D3320" s="26">
        <f t="shared" si="157"/>
        <v>2.48015873015873E-4</v>
      </c>
      <c r="E3320" s="26">
        <f t="shared" si="158"/>
        <v>8.9718284586398715E-5</v>
      </c>
      <c r="F3320" s="27">
        <f t="shared" si="159"/>
        <v>8.9718284586398717E-2</v>
      </c>
      <c r="G3320" s="27"/>
      <c r="H3320" s="27"/>
      <c r="I3320" s="27"/>
    </row>
    <row r="3321" spans="1:9" x14ac:dyDescent="0.35">
      <c r="A3321">
        <v>3320</v>
      </c>
      <c r="B3321" s="23" t="s">
        <v>3345</v>
      </c>
      <c r="C3321" s="22">
        <v>1</v>
      </c>
      <c r="D3321" s="26">
        <f t="shared" si="157"/>
        <v>2.48015873015873E-4</v>
      </c>
      <c r="E3321" s="26">
        <f t="shared" si="158"/>
        <v>8.9718284586398715E-5</v>
      </c>
      <c r="F3321" s="27">
        <f t="shared" si="159"/>
        <v>8.9718284586398717E-2</v>
      </c>
      <c r="G3321" s="27"/>
      <c r="H3321" s="27"/>
      <c r="I3321" s="27"/>
    </row>
    <row r="3322" spans="1:9" x14ac:dyDescent="0.35">
      <c r="A3322">
        <v>3321</v>
      </c>
      <c r="B3322" s="23" t="s">
        <v>3346</v>
      </c>
      <c r="C3322" s="22">
        <v>1</v>
      </c>
      <c r="D3322" s="26">
        <f t="shared" si="157"/>
        <v>2.48015873015873E-4</v>
      </c>
      <c r="E3322" s="26">
        <f t="shared" si="158"/>
        <v>8.9718284586398715E-5</v>
      </c>
      <c r="F3322" s="27">
        <f t="shared" si="159"/>
        <v>8.9718284586398717E-2</v>
      </c>
      <c r="G3322" s="27"/>
      <c r="H3322" s="27"/>
      <c r="I3322" s="27"/>
    </row>
    <row r="3323" spans="1:9" x14ac:dyDescent="0.35">
      <c r="A3323">
        <v>3322</v>
      </c>
      <c r="B3323" s="23" t="s">
        <v>3347</v>
      </c>
      <c r="C3323" s="22">
        <v>1</v>
      </c>
      <c r="D3323" s="26">
        <f t="shared" si="157"/>
        <v>2.48015873015873E-4</v>
      </c>
      <c r="E3323" s="26">
        <f t="shared" si="158"/>
        <v>8.9718284586398715E-5</v>
      </c>
      <c r="F3323" s="27">
        <f t="shared" si="159"/>
        <v>8.9718284586398717E-2</v>
      </c>
      <c r="G3323" s="27"/>
      <c r="H3323" s="27"/>
      <c r="I3323" s="27"/>
    </row>
    <row r="3324" spans="1:9" x14ac:dyDescent="0.35">
      <c r="A3324">
        <v>3323</v>
      </c>
      <c r="B3324" s="23" t="s">
        <v>3348</v>
      </c>
      <c r="C3324" s="22">
        <v>1</v>
      </c>
      <c r="D3324" s="26">
        <f t="shared" si="157"/>
        <v>2.48015873015873E-4</v>
      </c>
      <c r="E3324" s="26">
        <f t="shared" si="158"/>
        <v>8.9718284586398715E-5</v>
      </c>
      <c r="F3324" s="27">
        <f t="shared" si="159"/>
        <v>8.9718284586398717E-2</v>
      </c>
      <c r="G3324" s="27"/>
      <c r="H3324" s="27"/>
      <c r="I3324" s="27"/>
    </row>
    <row r="3325" spans="1:9" x14ac:dyDescent="0.35">
      <c r="A3325">
        <v>3324</v>
      </c>
      <c r="B3325" s="23" t="s">
        <v>3349</v>
      </c>
      <c r="C3325" s="22">
        <v>1</v>
      </c>
      <c r="D3325" s="26">
        <f t="shared" si="157"/>
        <v>2.48015873015873E-4</v>
      </c>
      <c r="E3325" s="26">
        <f t="shared" si="158"/>
        <v>8.9718284586398715E-5</v>
      </c>
      <c r="F3325" s="27">
        <f t="shared" si="159"/>
        <v>8.9718284586398717E-2</v>
      </c>
      <c r="G3325" s="27"/>
      <c r="H3325" s="27"/>
      <c r="I3325" s="27"/>
    </row>
    <row r="3326" spans="1:9" x14ac:dyDescent="0.35">
      <c r="A3326">
        <v>3325</v>
      </c>
      <c r="B3326" s="23" t="s">
        <v>3350</v>
      </c>
      <c r="C3326" s="22">
        <v>1</v>
      </c>
      <c r="D3326" s="26">
        <f t="shared" si="157"/>
        <v>2.48015873015873E-4</v>
      </c>
      <c r="E3326" s="26">
        <f t="shared" si="158"/>
        <v>8.9718284586398715E-5</v>
      </c>
      <c r="F3326" s="27">
        <f t="shared" si="159"/>
        <v>8.9718284586398717E-2</v>
      </c>
      <c r="G3326" s="27"/>
      <c r="H3326" s="27"/>
      <c r="I3326" s="27"/>
    </row>
    <row r="3327" spans="1:9" x14ac:dyDescent="0.35">
      <c r="A3327">
        <v>3326</v>
      </c>
      <c r="B3327" s="23" t="s">
        <v>3351</v>
      </c>
      <c r="C3327" s="22">
        <v>1</v>
      </c>
      <c r="D3327" s="26">
        <f t="shared" si="157"/>
        <v>2.48015873015873E-4</v>
      </c>
      <c r="E3327" s="26">
        <f t="shared" si="158"/>
        <v>8.9718284586398715E-5</v>
      </c>
      <c r="F3327" s="27">
        <f t="shared" si="159"/>
        <v>8.9718284586398717E-2</v>
      </c>
      <c r="G3327" s="27"/>
      <c r="H3327" s="27"/>
      <c r="I3327" s="27"/>
    </row>
    <row r="3328" spans="1:9" x14ac:dyDescent="0.35">
      <c r="A3328">
        <v>3327</v>
      </c>
      <c r="B3328" s="23" t="s">
        <v>3352</v>
      </c>
      <c r="C3328" s="22">
        <v>1</v>
      </c>
      <c r="D3328" s="26">
        <f t="shared" si="157"/>
        <v>2.48015873015873E-4</v>
      </c>
      <c r="E3328" s="26">
        <f t="shared" si="158"/>
        <v>8.9718284586398715E-5</v>
      </c>
      <c r="F3328" s="27">
        <f t="shared" si="159"/>
        <v>8.9718284586398717E-2</v>
      </c>
      <c r="G3328" s="27"/>
      <c r="H3328" s="27"/>
      <c r="I3328" s="27"/>
    </row>
    <row r="3329" spans="1:9" x14ac:dyDescent="0.35">
      <c r="A3329">
        <v>3328</v>
      </c>
      <c r="B3329" s="23" t="s">
        <v>3353</v>
      </c>
      <c r="C3329" s="22">
        <v>1</v>
      </c>
      <c r="D3329" s="26">
        <f t="shared" si="157"/>
        <v>2.48015873015873E-4</v>
      </c>
      <c r="E3329" s="26">
        <f t="shared" si="158"/>
        <v>8.9718284586398715E-5</v>
      </c>
      <c r="F3329" s="27">
        <f t="shared" si="159"/>
        <v>8.9718284586398717E-2</v>
      </c>
      <c r="G3329" s="27"/>
      <c r="H3329" s="27"/>
      <c r="I3329" s="27"/>
    </row>
    <row r="3330" spans="1:9" x14ac:dyDescent="0.35">
      <c r="A3330">
        <v>3329</v>
      </c>
      <c r="B3330" s="23" t="s">
        <v>3354</v>
      </c>
      <c r="C3330" s="22">
        <v>1</v>
      </c>
      <c r="D3330" s="26">
        <f t="shared" ref="D3330:D3393" si="160">$C3330/$M$3</f>
        <v>2.48015873015873E-4</v>
      </c>
      <c r="E3330" s="26">
        <f t="shared" ref="E3330:E3393" si="161">$C3330/$M$4</f>
        <v>8.9718284586398715E-5</v>
      </c>
      <c r="F3330" s="27">
        <f t="shared" si="159"/>
        <v>8.9718284586398717E-2</v>
      </c>
      <c r="G3330" s="27"/>
      <c r="H3330" s="27"/>
      <c r="I3330" s="27"/>
    </row>
    <row r="3331" spans="1:9" x14ac:dyDescent="0.35">
      <c r="A3331">
        <v>3330</v>
      </c>
      <c r="B3331" s="23" t="s">
        <v>3355</v>
      </c>
      <c r="C3331" s="22">
        <v>1</v>
      </c>
      <c r="D3331" s="26">
        <f t="shared" si="160"/>
        <v>2.48015873015873E-4</v>
      </c>
      <c r="E3331" s="26">
        <f t="shared" si="161"/>
        <v>8.9718284586398715E-5</v>
      </c>
      <c r="F3331" s="27">
        <f t="shared" ref="F3331:F3394" si="162">(C3331/$M$4)*1000</f>
        <v>8.9718284586398717E-2</v>
      </c>
      <c r="G3331" s="27"/>
      <c r="H3331" s="27"/>
      <c r="I3331" s="27"/>
    </row>
    <row r="3332" spans="1:9" x14ac:dyDescent="0.35">
      <c r="A3332">
        <v>3331</v>
      </c>
      <c r="B3332" s="23" t="s">
        <v>3356</v>
      </c>
      <c r="C3332" s="22">
        <v>1</v>
      </c>
      <c r="D3332" s="26">
        <f t="shared" si="160"/>
        <v>2.48015873015873E-4</v>
      </c>
      <c r="E3332" s="26">
        <f t="shared" si="161"/>
        <v>8.9718284586398715E-5</v>
      </c>
      <c r="F3332" s="27">
        <f t="shared" si="162"/>
        <v>8.9718284586398717E-2</v>
      </c>
      <c r="G3332" s="27"/>
      <c r="H3332" s="27"/>
      <c r="I3332" s="27"/>
    </row>
    <row r="3333" spans="1:9" x14ac:dyDescent="0.35">
      <c r="A3333">
        <v>3332</v>
      </c>
      <c r="B3333" s="23" t="s">
        <v>3357</v>
      </c>
      <c r="C3333" s="22">
        <v>1</v>
      </c>
      <c r="D3333" s="26">
        <f t="shared" si="160"/>
        <v>2.48015873015873E-4</v>
      </c>
      <c r="E3333" s="26">
        <f t="shared" si="161"/>
        <v>8.9718284586398715E-5</v>
      </c>
      <c r="F3333" s="27">
        <f t="shared" si="162"/>
        <v>8.9718284586398717E-2</v>
      </c>
      <c r="G3333" s="27"/>
      <c r="H3333" s="27"/>
      <c r="I3333" s="27"/>
    </row>
    <row r="3334" spans="1:9" x14ac:dyDescent="0.35">
      <c r="A3334">
        <v>3333</v>
      </c>
      <c r="B3334" s="23" t="s">
        <v>3358</v>
      </c>
      <c r="C3334" s="22">
        <v>1</v>
      </c>
      <c r="D3334" s="26">
        <f t="shared" si="160"/>
        <v>2.48015873015873E-4</v>
      </c>
      <c r="E3334" s="26">
        <f t="shared" si="161"/>
        <v>8.9718284586398715E-5</v>
      </c>
      <c r="F3334" s="27">
        <f t="shared" si="162"/>
        <v>8.9718284586398717E-2</v>
      </c>
      <c r="G3334" s="27"/>
      <c r="H3334" s="27"/>
      <c r="I3334" s="27"/>
    </row>
    <row r="3335" spans="1:9" x14ac:dyDescent="0.35">
      <c r="A3335">
        <v>3334</v>
      </c>
      <c r="B3335" s="23" t="s">
        <v>3359</v>
      </c>
      <c r="C3335" s="22">
        <v>1</v>
      </c>
      <c r="D3335" s="26">
        <f t="shared" si="160"/>
        <v>2.48015873015873E-4</v>
      </c>
      <c r="E3335" s="26">
        <f t="shared" si="161"/>
        <v>8.9718284586398715E-5</v>
      </c>
      <c r="F3335" s="27">
        <f t="shared" si="162"/>
        <v>8.9718284586398717E-2</v>
      </c>
      <c r="G3335" s="27"/>
      <c r="H3335" s="27"/>
      <c r="I3335" s="27"/>
    </row>
    <row r="3336" spans="1:9" x14ac:dyDescent="0.35">
      <c r="A3336">
        <v>3335</v>
      </c>
      <c r="B3336" s="23" t="s">
        <v>3360</v>
      </c>
      <c r="C3336" s="22">
        <v>1</v>
      </c>
      <c r="D3336" s="26">
        <f t="shared" si="160"/>
        <v>2.48015873015873E-4</v>
      </c>
      <c r="E3336" s="26">
        <f t="shared" si="161"/>
        <v>8.9718284586398715E-5</v>
      </c>
      <c r="F3336" s="27">
        <f t="shared" si="162"/>
        <v>8.9718284586398717E-2</v>
      </c>
      <c r="G3336" s="27"/>
      <c r="H3336" s="27"/>
      <c r="I3336" s="27"/>
    </row>
    <row r="3337" spans="1:9" x14ac:dyDescent="0.35">
      <c r="A3337">
        <v>3336</v>
      </c>
      <c r="B3337" s="23" t="s">
        <v>3361</v>
      </c>
      <c r="C3337" s="22">
        <v>1</v>
      </c>
      <c r="D3337" s="26">
        <f t="shared" si="160"/>
        <v>2.48015873015873E-4</v>
      </c>
      <c r="E3337" s="26">
        <f t="shared" si="161"/>
        <v>8.9718284586398715E-5</v>
      </c>
      <c r="F3337" s="27">
        <f t="shared" si="162"/>
        <v>8.9718284586398717E-2</v>
      </c>
      <c r="G3337" s="27"/>
      <c r="H3337" s="27"/>
      <c r="I3337" s="27"/>
    </row>
    <row r="3338" spans="1:9" x14ac:dyDescent="0.35">
      <c r="A3338">
        <v>3337</v>
      </c>
      <c r="B3338" s="23" t="s">
        <v>3362</v>
      </c>
      <c r="C3338" s="22">
        <v>1</v>
      </c>
      <c r="D3338" s="26">
        <f t="shared" si="160"/>
        <v>2.48015873015873E-4</v>
      </c>
      <c r="E3338" s="26">
        <f t="shared" si="161"/>
        <v>8.9718284586398715E-5</v>
      </c>
      <c r="F3338" s="27">
        <f t="shared" si="162"/>
        <v>8.9718284586398717E-2</v>
      </c>
      <c r="G3338" s="27"/>
      <c r="H3338" s="27"/>
      <c r="I3338" s="27"/>
    </row>
    <row r="3339" spans="1:9" x14ac:dyDescent="0.35">
      <c r="A3339">
        <v>3338</v>
      </c>
      <c r="B3339" s="23" t="s">
        <v>3363</v>
      </c>
      <c r="C3339" s="22">
        <v>1</v>
      </c>
      <c r="D3339" s="26">
        <f t="shared" si="160"/>
        <v>2.48015873015873E-4</v>
      </c>
      <c r="E3339" s="26">
        <f t="shared" si="161"/>
        <v>8.9718284586398715E-5</v>
      </c>
      <c r="F3339" s="27">
        <f t="shared" si="162"/>
        <v>8.9718284586398717E-2</v>
      </c>
      <c r="G3339" s="27"/>
      <c r="H3339" s="27"/>
      <c r="I3339" s="27"/>
    </row>
    <row r="3340" spans="1:9" x14ac:dyDescent="0.35">
      <c r="A3340">
        <v>3339</v>
      </c>
      <c r="B3340" s="23" t="s">
        <v>3364</v>
      </c>
      <c r="C3340" s="22">
        <v>1</v>
      </c>
      <c r="D3340" s="26">
        <f t="shared" si="160"/>
        <v>2.48015873015873E-4</v>
      </c>
      <c r="E3340" s="26">
        <f t="shared" si="161"/>
        <v>8.9718284586398715E-5</v>
      </c>
      <c r="F3340" s="27">
        <f t="shared" si="162"/>
        <v>8.9718284586398717E-2</v>
      </c>
      <c r="G3340" s="27"/>
      <c r="H3340" s="27"/>
      <c r="I3340" s="27"/>
    </row>
    <row r="3341" spans="1:9" x14ac:dyDescent="0.35">
      <c r="A3341">
        <v>3340</v>
      </c>
      <c r="B3341" s="23" t="s">
        <v>3365</v>
      </c>
      <c r="C3341" s="22">
        <v>1</v>
      </c>
      <c r="D3341" s="26">
        <f t="shared" si="160"/>
        <v>2.48015873015873E-4</v>
      </c>
      <c r="E3341" s="26">
        <f t="shared" si="161"/>
        <v>8.9718284586398715E-5</v>
      </c>
      <c r="F3341" s="27">
        <f t="shared" si="162"/>
        <v>8.9718284586398717E-2</v>
      </c>
      <c r="G3341" s="27"/>
      <c r="H3341" s="27"/>
      <c r="I3341" s="27"/>
    </row>
    <row r="3342" spans="1:9" x14ac:dyDescent="0.35">
      <c r="A3342">
        <v>3341</v>
      </c>
      <c r="B3342" s="23" t="s">
        <v>3366</v>
      </c>
      <c r="C3342" s="22">
        <v>1</v>
      </c>
      <c r="D3342" s="26">
        <f t="shared" si="160"/>
        <v>2.48015873015873E-4</v>
      </c>
      <c r="E3342" s="26">
        <f t="shared" si="161"/>
        <v>8.9718284586398715E-5</v>
      </c>
      <c r="F3342" s="27">
        <f t="shared" si="162"/>
        <v>8.9718284586398717E-2</v>
      </c>
      <c r="G3342" s="27"/>
      <c r="H3342" s="27"/>
      <c r="I3342" s="27"/>
    </row>
    <row r="3343" spans="1:9" x14ac:dyDescent="0.35">
      <c r="A3343">
        <v>3342</v>
      </c>
      <c r="B3343" s="23" t="s">
        <v>3367</v>
      </c>
      <c r="C3343" s="22">
        <v>1</v>
      </c>
      <c r="D3343" s="26">
        <f t="shared" si="160"/>
        <v>2.48015873015873E-4</v>
      </c>
      <c r="E3343" s="26">
        <f t="shared" si="161"/>
        <v>8.9718284586398715E-5</v>
      </c>
      <c r="F3343" s="27">
        <f t="shared" si="162"/>
        <v>8.9718284586398717E-2</v>
      </c>
      <c r="G3343" s="27"/>
      <c r="H3343" s="27"/>
      <c r="I3343" s="27"/>
    </row>
    <row r="3344" spans="1:9" x14ac:dyDescent="0.35">
      <c r="A3344">
        <v>3343</v>
      </c>
      <c r="B3344" s="23" t="s">
        <v>3368</v>
      </c>
      <c r="C3344" s="22">
        <v>1</v>
      </c>
      <c r="D3344" s="26">
        <f t="shared" si="160"/>
        <v>2.48015873015873E-4</v>
      </c>
      <c r="E3344" s="26">
        <f t="shared" si="161"/>
        <v>8.9718284586398715E-5</v>
      </c>
      <c r="F3344" s="27">
        <f t="shared" si="162"/>
        <v>8.9718284586398717E-2</v>
      </c>
      <c r="G3344" s="27"/>
      <c r="H3344" s="27"/>
      <c r="I3344" s="27"/>
    </row>
    <row r="3345" spans="1:9" x14ac:dyDescent="0.35">
      <c r="A3345">
        <v>3344</v>
      </c>
      <c r="B3345" s="23" t="s">
        <v>3369</v>
      </c>
      <c r="C3345" s="22">
        <v>1</v>
      </c>
      <c r="D3345" s="26">
        <f t="shared" si="160"/>
        <v>2.48015873015873E-4</v>
      </c>
      <c r="E3345" s="26">
        <f t="shared" si="161"/>
        <v>8.9718284586398715E-5</v>
      </c>
      <c r="F3345" s="27">
        <f t="shared" si="162"/>
        <v>8.9718284586398717E-2</v>
      </c>
      <c r="G3345" s="27"/>
      <c r="H3345" s="27"/>
      <c r="I3345" s="27"/>
    </row>
    <row r="3346" spans="1:9" x14ac:dyDescent="0.35">
      <c r="A3346">
        <v>3345</v>
      </c>
      <c r="B3346" s="23" t="s">
        <v>3370</v>
      </c>
      <c r="C3346" s="22">
        <v>1</v>
      </c>
      <c r="D3346" s="26">
        <f t="shared" si="160"/>
        <v>2.48015873015873E-4</v>
      </c>
      <c r="E3346" s="26">
        <f t="shared" si="161"/>
        <v>8.9718284586398715E-5</v>
      </c>
      <c r="F3346" s="27">
        <f t="shared" si="162"/>
        <v>8.9718284586398717E-2</v>
      </c>
      <c r="G3346" s="27"/>
      <c r="H3346" s="27"/>
      <c r="I3346" s="27"/>
    </row>
    <row r="3347" spans="1:9" x14ac:dyDescent="0.35">
      <c r="A3347">
        <v>3346</v>
      </c>
      <c r="B3347" s="23" t="s">
        <v>3371</v>
      </c>
      <c r="C3347" s="22">
        <v>1</v>
      </c>
      <c r="D3347" s="26">
        <f t="shared" si="160"/>
        <v>2.48015873015873E-4</v>
      </c>
      <c r="E3347" s="26">
        <f t="shared" si="161"/>
        <v>8.9718284586398715E-5</v>
      </c>
      <c r="F3347" s="27">
        <f t="shared" si="162"/>
        <v>8.9718284586398717E-2</v>
      </c>
      <c r="G3347" s="27"/>
      <c r="H3347" s="27"/>
      <c r="I3347" s="27"/>
    </row>
    <row r="3348" spans="1:9" x14ac:dyDescent="0.35">
      <c r="A3348">
        <v>3347</v>
      </c>
      <c r="B3348" s="23" t="s">
        <v>3372</v>
      </c>
      <c r="C3348" s="22">
        <v>1</v>
      </c>
      <c r="D3348" s="26">
        <f t="shared" si="160"/>
        <v>2.48015873015873E-4</v>
      </c>
      <c r="E3348" s="26">
        <f t="shared" si="161"/>
        <v>8.9718284586398715E-5</v>
      </c>
      <c r="F3348" s="27">
        <f t="shared" si="162"/>
        <v>8.9718284586398717E-2</v>
      </c>
      <c r="G3348" s="27"/>
      <c r="H3348" s="27"/>
      <c r="I3348" s="27"/>
    </row>
    <row r="3349" spans="1:9" x14ac:dyDescent="0.35">
      <c r="A3349">
        <v>3348</v>
      </c>
      <c r="B3349" s="23" t="s">
        <v>3373</v>
      </c>
      <c r="C3349" s="22">
        <v>1</v>
      </c>
      <c r="D3349" s="26">
        <f t="shared" si="160"/>
        <v>2.48015873015873E-4</v>
      </c>
      <c r="E3349" s="26">
        <f t="shared" si="161"/>
        <v>8.9718284586398715E-5</v>
      </c>
      <c r="F3349" s="27">
        <f t="shared" si="162"/>
        <v>8.9718284586398717E-2</v>
      </c>
      <c r="G3349" s="27"/>
      <c r="H3349" s="27"/>
      <c r="I3349" s="27"/>
    </row>
    <row r="3350" spans="1:9" x14ac:dyDescent="0.35">
      <c r="A3350">
        <v>3349</v>
      </c>
      <c r="B3350" s="23" t="s">
        <v>3374</v>
      </c>
      <c r="C3350" s="22">
        <v>1</v>
      </c>
      <c r="D3350" s="26">
        <f t="shared" si="160"/>
        <v>2.48015873015873E-4</v>
      </c>
      <c r="E3350" s="26">
        <f t="shared" si="161"/>
        <v>8.9718284586398715E-5</v>
      </c>
      <c r="F3350" s="27">
        <f t="shared" si="162"/>
        <v>8.9718284586398717E-2</v>
      </c>
      <c r="G3350" s="27"/>
      <c r="H3350" s="27"/>
      <c r="I3350" s="27"/>
    </row>
    <row r="3351" spans="1:9" x14ac:dyDescent="0.35">
      <c r="A3351">
        <v>3350</v>
      </c>
      <c r="B3351" s="23" t="s">
        <v>3375</v>
      </c>
      <c r="C3351" s="22">
        <v>1</v>
      </c>
      <c r="D3351" s="26">
        <f t="shared" si="160"/>
        <v>2.48015873015873E-4</v>
      </c>
      <c r="E3351" s="26">
        <f t="shared" si="161"/>
        <v>8.9718284586398715E-5</v>
      </c>
      <c r="F3351" s="27">
        <f t="shared" si="162"/>
        <v>8.9718284586398717E-2</v>
      </c>
      <c r="G3351" s="27"/>
      <c r="H3351" s="27"/>
      <c r="I3351" s="27"/>
    </row>
    <row r="3352" spans="1:9" x14ac:dyDescent="0.35">
      <c r="A3352">
        <v>3351</v>
      </c>
      <c r="B3352" s="23" t="s">
        <v>3376</v>
      </c>
      <c r="C3352" s="22">
        <v>1</v>
      </c>
      <c r="D3352" s="26">
        <f t="shared" si="160"/>
        <v>2.48015873015873E-4</v>
      </c>
      <c r="E3352" s="26">
        <f t="shared" si="161"/>
        <v>8.9718284586398715E-5</v>
      </c>
      <c r="F3352" s="27">
        <f t="shared" si="162"/>
        <v>8.9718284586398717E-2</v>
      </c>
      <c r="G3352" s="27"/>
      <c r="H3352" s="27"/>
      <c r="I3352" s="27"/>
    </row>
    <row r="3353" spans="1:9" x14ac:dyDescent="0.35">
      <c r="A3353">
        <v>3352</v>
      </c>
      <c r="B3353" s="23" t="s">
        <v>3377</v>
      </c>
      <c r="C3353" s="22">
        <v>1</v>
      </c>
      <c r="D3353" s="26">
        <f t="shared" si="160"/>
        <v>2.48015873015873E-4</v>
      </c>
      <c r="E3353" s="26">
        <f t="shared" si="161"/>
        <v>8.9718284586398715E-5</v>
      </c>
      <c r="F3353" s="27">
        <f t="shared" si="162"/>
        <v>8.9718284586398717E-2</v>
      </c>
      <c r="G3353" s="27"/>
      <c r="H3353" s="27"/>
      <c r="I3353" s="27"/>
    </row>
    <row r="3354" spans="1:9" x14ac:dyDescent="0.35">
      <c r="A3354">
        <v>3353</v>
      </c>
      <c r="B3354" s="23" t="s">
        <v>3378</v>
      </c>
      <c r="C3354" s="22">
        <v>1</v>
      </c>
      <c r="D3354" s="26">
        <f t="shared" si="160"/>
        <v>2.48015873015873E-4</v>
      </c>
      <c r="E3354" s="26">
        <f t="shared" si="161"/>
        <v>8.9718284586398715E-5</v>
      </c>
      <c r="F3354" s="27">
        <f t="shared" si="162"/>
        <v>8.9718284586398717E-2</v>
      </c>
      <c r="G3354" s="27"/>
      <c r="H3354" s="27"/>
      <c r="I3354" s="27"/>
    </row>
    <row r="3355" spans="1:9" x14ac:dyDescent="0.35">
      <c r="A3355">
        <v>3354</v>
      </c>
      <c r="B3355" s="23" t="s">
        <v>3379</v>
      </c>
      <c r="C3355" s="22">
        <v>1</v>
      </c>
      <c r="D3355" s="26">
        <f t="shared" si="160"/>
        <v>2.48015873015873E-4</v>
      </c>
      <c r="E3355" s="26">
        <f t="shared" si="161"/>
        <v>8.9718284586398715E-5</v>
      </c>
      <c r="F3355" s="27">
        <f t="shared" si="162"/>
        <v>8.9718284586398717E-2</v>
      </c>
      <c r="G3355" s="27"/>
      <c r="H3355" s="27"/>
      <c r="I3355" s="27"/>
    </row>
    <row r="3356" spans="1:9" x14ac:dyDescent="0.35">
      <c r="A3356">
        <v>3355</v>
      </c>
      <c r="B3356" s="23" t="s">
        <v>3380</v>
      </c>
      <c r="C3356" s="22">
        <v>1</v>
      </c>
      <c r="D3356" s="26">
        <f t="shared" si="160"/>
        <v>2.48015873015873E-4</v>
      </c>
      <c r="E3356" s="26">
        <f t="shared" si="161"/>
        <v>8.9718284586398715E-5</v>
      </c>
      <c r="F3356" s="27">
        <f t="shared" si="162"/>
        <v>8.9718284586398717E-2</v>
      </c>
      <c r="G3356" s="27"/>
      <c r="H3356" s="27"/>
      <c r="I3356" s="27"/>
    </row>
    <row r="3357" spans="1:9" x14ac:dyDescent="0.35">
      <c r="A3357">
        <v>3356</v>
      </c>
      <c r="B3357" s="23" t="s">
        <v>3381</v>
      </c>
      <c r="C3357" s="22">
        <v>1</v>
      </c>
      <c r="D3357" s="26">
        <f t="shared" si="160"/>
        <v>2.48015873015873E-4</v>
      </c>
      <c r="E3357" s="26">
        <f t="shared" si="161"/>
        <v>8.9718284586398715E-5</v>
      </c>
      <c r="F3357" s="27">
        <f t="shared" si="162"/>
        <v>8.9718284586398717E-2</v>
      </c>
      <c r="G3357" s="27"/>
      <c r="H3357" s="27"/>
      <c r="I3357" s="27"/>
    </row>
    <row r="3358" spans="1:9" x14ac:dyDescent="0.35">
      <c r="A3358">
        <v>3357</v>
      </c>
      <c r="B3358" s="23" t="s">
        <v>3382</v>
      </c>
      <c r="C3358" s="22">
        <v>1</v>
      </c>
      <c r="D3358" s="26">
        <f t="shared" si="160"/>
        <v>2.48015873015873E-4</v>
      </c>
      <c r="E3358" s="26">
        <f t="shared" si="161"/>
        <v>8.9718284586398715E-5</v>
      </c>
      <c r="F3358" s="27">
        <f t="shared" si="162"/>
        <v>8.9718284586398717E-2</v>
      </c>
      <c r="G3358" s="27"/>
      <c r="H3358" s="27"/>
      <c r="I3358" s="27"/>
    </row>
    <row r="3359" spans="1:9" x14ac:dyDescent="0.35">
      <c r="A3359">
        <v>3358</v>
      </c>
      <c r="B3359" s="23" t="s">
        <v>3383</v>
      </c>
      <c r="C3359" s="22">
        <v>1</v>
      </c>
      <c r="D3359" s="26">
        <f t="shared" si="160"/>
        <v>2.48015873015873E-4</v>
      </c>
      <c r="E3359" s="26">
        <f t="shared" si="161"/>
        <v>8.9718284586398715E-5</v>
      </c>
      <c r="F3359" s="27">
        <f t="shared" si="162"/>
        <v>8.9718284586398717E-2</v>
      </c>
      <c r="G3359" s="27"/>
      <c r="H3359" s="27"/>
      <c r="I3359" s="27"/>
    </row>
    <row r="3360" spans="1:9" x14ac:dyDescent="0.35">
      <c r="A3360">
        <v>3359</v>
      </c>
      <c r="B3360" s="23" t="s">
        <v>3384</v>
      </c>
      <c r="C3360" s="22">
        <v>1</v>
      </c>
      <c r="D3360" s="26">
        <f t="shared" si="160"/>
        <v>2.48015873015873E-4</v>
      </c>
      <c r="E3360" s="26">
        <f t="shared" si="161"/>
        <v>8.9718284586398715E-5</v>
      </c>
      <c r="F3360" s="27">
        <f t="shared" si="162"/>
        <v>8.9718284586398717E-2</v>
      </c>
      <c r="G3360" s="27"/>
      <c r="H3360" s="27"/>
      <c r="I3360" s="27"/>
    </row>
    <row r="3361" spans="1:9" x14ac:dyDescent="0.35">
      <c r="A3361">
        <v>3360</v>
      </c>
      <c r="B3361" s="23" t="s">
        <v>3385</v>
      </c>
      <c r="C3361" s="22">
        <v>1</v>
      </c>
      <c r="D3361" s="26">
        <f t="shared" si="160"/>
        <v>2.48015873015873E-4</v>
      </c>
      <c r="E3361" s="26">
        <f t="shared" si="161"/>
        <v>8.9718284586398715E-5</v>
      </c>
      <c r="F3361" s="27">
        <f t="shared" si="162"/>
        <v>8.9718284586398717E-2</v>
      </c>
      <c r="G3361" s="27"/>
      <c r="H3361" s="27"/>
      <c r="I3361" s="27"/>
    </row>
    <row r="3362" spans="1:9" x14ac:dyDescent="0.35">
      <c r="A3362">
        <v>3361</v>
      </c>
      <c r="B3362" s="23" t="s">
        <v>3386</v>
      </c>
      <c r="C3362" s="22">
        <v>1</v>
      </c>
      <c r="D3362" s="26">
        <f t="shared" si="160"/>
        <v>2.48015873015873E-4</v>
      </c>
      <c r="E3362" s="26">
        <f t="shared" si="161"/>
        <v>8.9718284586398715E-5</v>
      </c>
      <c r="F3362" s="27">
        <f t="shared" si="162"/>
        <v>8.9718284586398717E-2</v>
      </c>
      <c r="G3362" s="27"/>
      <c r="H3362" s="27"/>
      <c r="I3362" s="27"/>
    </row>
    <row r="3363" spans="1:9" x14ac:dyDescent="0.35">
      <c r="A3363">
        <v>3362</v>
      </c>
      <c r="B3363" s="23" t="s">
        <v>3387</v>
      </c>
      <c r="C3363" s="22">
        <v>1</v>
      </c>
      <c r="D3363" s="26">
        <f t="shared" si="160"/>
        <v>2.48015873015873E-4</v>
      </c>
      <c r="E3363" s="26">
        <f t="shared" si="161"/>
        <v>8.9718284586398715E-5</v>
      </c>
      <c r="F3363" s="27">
        <f t="shared" si="162"/>
        <v>8.9718284586398717E-2</v>
      </c>
      <c r="G3363" s="27"/>
      <c r="H3363" s="27"/>
      <c r="I3363" s="27"/>
    </row>
    <row r="3364" spans="1:9" x14ac:dyDescent="0.35">
      <c r="A3364">
        <v>3363</v>
      </c>
      <c r="B3364" s="23" t="s">
        <v>3388</v>
      </c>
      <c r="C3364" s="22">
        <v>1</v>
      </c>
      <c r="D3364" s="26">
        <f t="shared" si="160"/>
        <v>2.48015873015873E-4</v>
      </c>
      <c r="E3364" s="26">
        <f t="shared" si="161"/>
        <v>8.9718284586398715E-5</v>
      </c>
      <c r="F3364" s="27">
        <f t="shared" si="162"/>
        <v>8.9718284586398717E-2</v>
      </c>
      <c r="G3364" s="27"/>
      <c r="H3364" s="27"/>
      <c r="I3364" s="27"/>
    </row>
    <row r="3365" spans="1:9" x14ac:dyDescent="0.35">
      <c r="A3365">
        <v>3364</v>
      </c>
      <c r="B3365" s="23" t="s">
        <v>3389</v>
      </c>
      <c r="C3365" s="22">
        <v>1</v>
      </c>
      <c r="D3365" s="26">
        <f t="shared" si="160"/>
        <v>2.48015873015873E-4</v>
      </c>
      <c r="E3365" s="26">
        <f t="shared" si="161"/>
        <v>8.9718284586398715E-5</v>
      </c>
      <c r="F3365" s="27">
        <f t="shared" si="162"/>
        <v>8.9718284586398717E-2</v>
      </c>
      <c r="G3365" s="27"/>
      <c r="H3365" s="27"/>
      <c r="I3365" s="27"/>
    </row>
    <row r="3366" spans="1:9" x14ac:dyDescent="0.35">
      <c r="A3366">
        <v>3365</v>
      </c>
      <c r="B3366" s="23" t="s">
        <v>3390</v>
      </c>
      <c r="C3366" s="22">
        <v>1</v>
      </c>
      <c r="D3366" s="26">
        <f t="shared" si="160"/>
        <v>2.48015873015873E-4</v>
      </c>
      <c r="E3366" s="26">
        <f t="shared" si="161"/>
        <v>8.9718284586398715E-5</v>
      </c>
      <c r="F3366" s="27">
        <f t="shared" si="162"/>
        <v>8.9718284586398717E-2</v>
      </c>
      <c r="G3366" s="27"/>
      <c r="H3366" s="27"/>
      <c r="I3366" s="27"/>
    </row>
    <row r="3367" spans="1:9" x14ac:dyDescent="0.35">
      <c r="A3367">
        <v>3366</v>
      </c>
      <c r="B3367" s="23" t="s">
        <v>3391</v>
      </c>
      <c r="C3367" s="22">
        <v>1</v>
      </c>
      <c r="D3367" s="26">
        <f t="shared" si="160"/>
        <v>2.48015873015873E-4</v>
      </c>
      <c r="E3367" s="26">
        <f t="shared" si="161"/>
        <v>8.9718284586398715E-5</v>
      </c>
      <c r="F3367" s="27">
        <f t="shared" si="162"/>
        <v>8.9718284586398717E-2</v>
      </c>
      <c r="G3367" s="27"/>
      <c r="H3367" s="27"/>
      <c r="I3367" s="27"/>
    </row>
    <row r="3368" spans="1:9" x14ac:dyDescent="0.35">
      <c r="A3368">
        <v>3367</v>
      </c>
      <c r="B3368" s="23" t="s">
        <v>3392</v>
      </c>
      <c r="C3368" s="22">
        <v>1</v>
      </c>
      <c r="D3368" s="26">
        <f t="shared" si="160"/>
        <v>2.48015873015873E-4</v>
      </c>
      <c r="E3368" s="26">
        <f t="shared" si="161"/>
        <v>8.9718284586398715E-5</v>
      </c>
      <c r="F3368" s="27">
        <f t="shared" si="162"/>
        <v>8.9718284586398717E-2</v>
      </c>
      <c r="G3368" s="27"/>
      <c r="H3368" s="27"/>
      <c r="I3368" s="27"/>
    </row>
    <row r="3369" spans="1:9" x14ac:dyDescent="0.35">
      <c r="A3369">
        <v>3368</v>
      </c>
      <c r="B3369" s="23" t="s">
        <v>3393</v>
      </c>
      <c r="C3369" s="22">
        <v>1</v>
      </c>
      <c r="D3369" s="26">
        <f t="shared" si="160"/>
        <v>2.48015873015873E-4</v>
      </c>
      <c r="E3369" s="26">
        <f t="shared" si="161"/>
        <v>8.9718284586398715E-5</v>
      </c>
      <c r="F3369" s="27">
        <f t="shared" si="162"/>
        <v>8.9718284586398717E-2</v>
      </c>
      <c r="G3369" s="27"/>
      <c r="H3369" s="27"/>
      <c r="I3369" s="27"/>
    </row>
    <row r="3370" spans="1:9" x14ac:dyDescent="0.35">
      <c r="A3370">
        <v>3369</v>
      </c>
      <c r="B3370" s="23" t="s">
        <v>3394</v>
      </c>
      <c r="C3370" s="22">
        <v>1</v>
      </c>
      <c r="D3370" s="26">
        <f t="shared" si="160"/>
        <v>2.48015873015873E-4</v>
      </c>
      <c r="E3370" s="26">
        <f t="shared" si="161"/>
        <v>8.9718284586398715E-5</v>
      </c>
      <c r="F3370" s="27">
        <f t="shared" si="162"/>
        <v>8.9718284586398717E-2</v>
      </c>
      <c r="G3370" s="27"/>
      <c r="H3370" s="27"/>
      <c r="I3370" s="27"/>
    </row>
    <row r="3371" spans="1:9" x14ac:dyDescent="0.35">
      <c r="A3371">
        <v>3370</v>
      </c>
      <c r="B3371" s="23" t="s">
        <v>3395</v>
      </c>
      <c r="C3371" s="22">
        <v>1</v>
      </c>
      <c r="D3371" s="26">
        <f t="shared" si="160"/>
        <v>2.48015873015873E-4</v>
      </c>
      <c r="E3371" s="26">
        <f t="shared" si="161"/>
        <v>8.9718284586398715E-5</v>
      </c>
      <c r="F3371" s="27">
        <f t="shared" si="162"/>
        <v>8.9718284586398717E-2</v>
      </c>
      <c r="G3371" s="27"/>
      <c r="H3371" s="27"/>
      <c r="I3371" s="27"/>
    </row>
    <row r="3372" spans="1:9" x14ac:dyDescent="0.35">
      <c r="A3372">
        <v>3371</v>
      </c>
      <c r="B3372" s="23" t="s">
        <v>3396</v>
      </c>
      <c r="C3372" s="22">
        <v>1</v>
      </c>
      <c r="D3372" s="26">
        <f t="shared" si="160"/>
        <v>2.48015873015873E-4</v>
      </c>
      <c r="E3372" s="26">
        <f t="shared" si="161"/>
        <v>8.9718284586398715E-5</v>
      </c>
      <c r="F3372" s="27">
        <f t="shared" si="162"/>
        <v>8.9718284586398717E-2</v>
      </c>
      <c r="G3372" s="27"/>
      <c r="H3372" s="27"/>
      <c r="I3372" s="27"/>
    </row>
    <row r="3373" spans="1:9" x14ac:dyDescent="0.35">
      <c r="A3373">
        <v>3372</v>
      </c>
      <c r="B3373" s="23" t="s">
        <v>3397</v>
      </c>
      <c r="C3373" s="22">
        <v>1</v>
      </c>
      <c r="D3373" s="26">
        <f t="shared" si="160"/>
        <v>2.48015873015873E-4</v>
      </c>
      <c r="E3373" s="26">
        <f t="shared" si="161"/>
        <v>8.9718284586398715E-5</v>
      </c>
      <c r="F3373" s="27">
        <f t="shared" si="162"/>
        <v>8.9718284586398717E-2</v>
      </c>
      <c r="G3373" s="27"/>
      <c r="H3373" s="27"/>
      <c r="I3373" s="27"/>
    </row>
    <row r="3374" spans="1:9" x14ac:dyDescent="0.35">
      <c r="A3374">
        <v>3373</v>
      </c>
      <c r="B3374" s="23" t="s">
        <v>3398</v>
      </c>
      <c r="C3374" s="22">
        <v>1</v>
      </c>
      <c r="D3374" s="26">
        <f t="shared" si="160"/>
        <v>2.48015873015873E-4</v>
      </c>
      <c r="E3374" s="26">
        <f t="shared" si="161"/>
        <v>8.9718284586398715E-5</v>
      </c>
      <c r="F3374" s="27">
        <f t="shared" si="162"/>
        <v>8.9718284586398717E-2</v>
      </c>
      <c r="G3374" s="27"/>
      <c r="H3374" s="27"/>
      <c r="I3374" s="27"/>
    </row>
    <row r="3375" spans="1:9" x14ac:dyDescent="0.35">
      <c r="A3375">
        <v>3374</v>
      </c>
      <c r="B3375" s="23" t="s">
        <v>3399</v>
      </c>
      <c r="C3375" s="22">
        <v>1</v>
      </c>
      <c r="D3375" s="26">
        <f t="shared" si="160"/>
        <v>2.48015873015873E-4</v>
      </c>
      <c r="E3375" s="26">
        <f t="shared" si="161"/>
        <v>8.9718284586398715E-5</v>
      </c>
      <c r="F3375" s="27">
        <f t="shared" si="162"/>
        <v>8.9718284586398717E-2</v>
      </c>
      <c r="G3375" s="27"/>
      <c r="H3375" s="27"/>
      <c r="I3375" s="27"/>
    </row>
    <row r="3376" spans="1:9" x14ac:dyDescent="0.35">
      <c r="A3376">
        <v>3375</v>
      </c>
      <c r="B3376" s="23" t="s">
        <v>3400</v>
      </c>
      <c r="C3376" s="22">
        <v>1</v>
      </c>
      <c r="D3376" s="26">
        <f t="shared" si="160"/>
        <v>2.48015873015873E-4</v>
      </c>
      <c r="E3376" s="26">
        <f t="shared" si="161"/>
        <v>8.9718284586398715E-5</v>
      </c>
      <c r="F3376" s="27">
        <f t="shared" si="162"/>
        <v>8.9718284586398717E-2</v>
      </c>
      <c r="G3376" s="27"/>
      <c r="H3376" s="27"/>
      <c r="I3376" s="27"/>
    </row>
    <row r="3377" spans="1:9" x14ac:dyDescent="0.35">
      <c r="A3377">
        <v>3376</v>
      </c>
      <c r="B3377" s="23" t="s">
        <v>3401</v>
      </c>
      <c r="C3377" s="22">
        <v>1</v>
      </c>
      <c r="D3377" s="26">
        <f t="shared" si="160"/>
        <v>2.48015873015873E-4</v>
      </c>
      <c r="E3377" s="26">
        <f t="shared" si="161"/>
        <v>8.9718284586398715E-5</v>
      </c>
      <c r="F3377" s="27">
        <f t="shared" si="162"/>
        <v>8.9718284586398717E-2</v>
      </c>
      <c r="G3377" s="27"/>
      <c r="H3377" s="27"/>
      <c r="I3377" s="27"/>
    </row>
    <row r="3378" spans="1:9" x14ac:dyDescent="0.35">
      <c r="A3378">
        <v>3377</v>
      </c>
      <c r="B3378" s="23" t="s">
        <v>3402</v>
      </c>
      <c r="C3378" s="22">
        <v>1</v>
      </c>
      <c r="D3378" s="26">
        <f t="shared" si="160"/>
        <v>2.48015873015873E-4</v>
      </c>
      <c r="E3378" s="26">
        <f t="shared" si="161"/>
        <v>8.9718284586398715E-5</v>
      </c>
      <c r="F3378" s="27">
        <f t="shared" si="162"/>
        <v>8.9718284586398717E-2</v>
      </c>
      <c r="G3378" s="27"/>
      <c r="H3378" s="27"/>
      <c r="I3378" s="27"/>
    </row>
    <row r="3379" spans="1:9" x14ac:dyDescent="0.35">
      <c r="A3379">
        <v>3378</v>
      </c>
      <c r="B3379" s="23" t="s">
        <v>3403</v>
      </c>
      <c r="C3379" s="22">
        <v>1</v>
      </c>
      <c r="D3379" s="26">
        <f t="shared" si="160"/>
        <v>2.48015873015873E-4</v>
      </c>
      <c r="E3379" s="26">
        <f t="shared" si="161"/>
        <v>8.9718284586398715E-5</v>
      </c>
      <c r="F3379" s="27">
        <f t="shared" si="162"/>
        <v>8.9718284586398717E-2</v>
      </c>
      <c r="G3379" s="27"/>
      <c r="H3379" s="27"/>
      <c r="I3379" s="27"/>
    </row>
    <row r="3380" spans="1:9" x14ac:dyDescent="0.35">
      <c r="A3380">
        <v>3379</v>
      </c>
      <c r="B3380" s="23" t="s">
        <v>3404</v>
      </c>
      <c r="C3380" s="22">
        <v>1</v>
      </c>
      <c r="D3380" s="26">
        <f t="shared" si="160"/>
        <v>2.48015873015873E-4</v>
      </c>
      <c r="E3380" s="26">
        <f t="shared" si="161"/>
        <v>8.9718284586398715E-5</v>
      </c>
      <c r="F3380" s="27">
        <f t="shared" si="162"/>
        <v>8.9718284586398717E-2</v>
      </c>
      <c r="G3380" s="27"/>
      <c r="H3380" s="27"/>
      <c r="I3380" s="27"/>
    </row>
    <row r="3381" spans="1:9" x14ac:dyDescent="0.35">
      <c r="A3381">
        <v>3380</v>
      </c>
      <c r="B3381" s="23" t="s">
        <v>3405</v>
      </c>
      <c r="C3381" s="22">
        <v>1</v>
      </c>
      <c r="D3381" s="26">
        <f t="shared" si="160"/>
        <v>2.48015873015873E-4</v>
      </c>
      <c r="E3381" s="26">
        <f t="shared" si="161"/>
        <v>8.9718284586398715E-5</v>
      </c>
      <c r="F3381" s="27">
        <f t="shared" si="162"/>
        <v>8.9718284586398717E-2</v>
      </c>
      <c r="G3381" s="27"/>
      <c r="H3381" s="27"/>
      <c r="I3381" s="27"/>
    </row>
    <row r="3382" spans="1:9" x14ac:dyDescent="0.35">
      <c r="A3382">
        <v>3381</v>
      </c>
      <c r="B3382" s="23" t="s">
        <v>3406</v>
      </c>
      <c r="C3382" s="22">
        <v>1</v>
      </c>
      <c r="D3382" s="26">
        <f t="shared" si="160"/>
        <v>2.48015873015873E-4</v>
      </c>
      <c r="E3382" s="26">
        <f t="shared" si="161"/>
        <v>8.9718284586398715E-5</v>
      </c>
      <c r="F3382" s="27">
        <f t="shared" si="162"/>
        <v>8.9718284586398717E-2</v>
      </c>
      <c r="G3382" s="27"/>
      <c r="H3382" s="27"/>
      <c r="I3382" s="27"/>
    </row>
    <row r="3383" spans="1:9" x14ac:dyDescent="0.35">
      <c r="A3383">
        <v>3382</v>
      </c>
      <c r="B3383" s="23" t="s">
        <v>3407</v>
      </c>
      <c r="C3383" s="22">
        <v>1</v>
      </c>
      <c r="D3383" s="26">
        <f t="shared" si="160"/>
        <v>2.48015873015873E-4</v>
      </c>
      <c r="E3383" s="26">
        <f t="shared" si="161"/>
        <v>8.9718284586398715E-5</v>
      </c>
      <c r="F3383" s="27">
        <f t="shared" si="162"/>
        <v>8.9718284586398717E-2</v>
      </c>
      <c r="G3383" s="27"/>
      <c r="H3383" s="27"/>
      <c r="I3383" s="27"/>
    </row>
    <row r="3384" spans="1:9" x14ac:dyDescent="0.35">
      <c r="A3384">
        <v>3383</v>
      </c>
      <c r="B3384" s="23" t="s">
        <v>3408</v>
      </c>
      <c r="C3384" s="22">
        <v>1</v>
      </c>
      <c r="D3384" s="26">
        <f t="shared" si="160"/>
        <v>2.48015873015873E-4</v>
      </c>
      <c r="E3384" s="26">
        <f t="shared" si="161"/>
        <v>8.9718284586398715E-5</v>
      </c>
      <c r="F3384" s="27">
        <f t="shared" si="162"/>
        <v>8.9718284586398717E-2</v>
      </c>
      <c r="G3384" s="27"/>
      <c r="H3384" s="27"/>
      <c r="I3384" s="27"/>
    </row>
    <row r="3385" spans="1:9" x14ac:dyDescent="0.35">
      <c r="A3385">
        <v>3384</v>
      </c>
      <c r="B3385" s="23" t="s">
        <v>3409</v>
      </c>
      <c r="C3385" s="22">
        <v>1</v>
      </c>
      <c r="D3385" s="26">
        <f t="shared" si="160"/>
        <v>2.48015873015873E-4</v>
      </c>
      <c r="E3385" s="26">
        <f t="shared" si="161"/>
        <v>8.9718284586398715E-5</v>
      </c>
      <c r="F3385" s="27">
        <f t="shared" si="162"/>
        <v>8.9718284586398717E-2</v>
      </c>
      <c r="G3385" s="27"/>
      <c r="H3385" s="27"/>
      <c r="I3385" s="27"/>
    </row>
    <row r="3386" spans="1:9" x14ac:dyDescent="0.35">
      <c r="A3386">
        <v>3385</v>
      </c>
      <c r="B3386" s="23" t="s">
        <v>3410</v>
      </c>
      <c r="C3386" s="22">
        <v>1</v>
      </c>
      <c r="D3386" s="26">
        <f t="shared" si="160"/>
        <v>2.48015873015873E-4</v>
      </c>
      <c r="E3386" s="26">
        <f t="shared" si="161"/>
        <v>8.9718284586398715E-5</v>
      </c>
      <c r="F3386" s="27">
        <f t="shared" si="162"/>
        <v>8.9718284586398717E-2</v>
      </c>
      <c r="G3386" s="27"/>
      <c r="H3386" s="27"/>
      <c r="I3386" s="27"/>
    </row>
    <row r="3387" spans="1:9" x14ac:dyDescent="0.35">
      <c r="A3387">
        <v>3386</v>
      </c>
      <c r="B3387" s="23" t="s">
        <v>3411</v>
      </c>
      <c r="C3387" s="22">
        <v>1</v>
      </c>
      <c r="D3387" s="26">
        <f t="shared" si="160"/>
        <v>2.48015873015873E-4</v>
      </c>
      <c r="E3387" s="26">
        <f t="shared" si="161"/>
        <v>8.9718284586398715E-5</v>
      </c>
      <c r="F3387" s="27">
        <f t="shared" si="162"/>
        <v>8.9718284586398717E-2</v>
      </c>
      <c r="G3387" s="27"/>
      <c r="H3387" s="27"/>
      <c r="I3387" s="27"/>
    </row>
    <row r="3388" spans="1:9" x14ac:dyDescent="0.35">
      <c r="A3388">
        <v>3387</v>
      </c>
      <c r="B3388" s="23" t="s">
        <v>3412</v>
      </c>
      <c r="C3388" s="22">
        <v>1</v>
      </c>
      <c r="D3388" s="26">
        <f t="shared" si="160"/>
        <v>2.48015873015873E-4</v>
      </c>
      <c r="E3388" s="26">
        <f t="shared" si="161"/>
        <v>8.9718284586398715E-5</v>
      </c>
      <c r="F3388" s="27">
        <f t="shared" si="162"/>
        <v>8.9718284586398717E-2</v>
      </c>
      <c r="G3388" s="27"/>
      <c r="H3388" s="27"/>
      <c r="I3388" s="27"/>
    </row>
    <row r="3389" spans="1:9" x14ac:dyDescent="0.35">
      <c r="A3389">
        <v>3388</v>
      </c>
      <c r="B3389" s="23" t="s">
        <v>3413</v>
      </c>
      <c r="C3389" s="22">
        <v>1</v>
      </c>
      <c r="D3389" s="26">
        <f t="shared" si="160"/>
        <v>2.48015873015873E-4</v>
      </c>
      <c r="E3389" s="26">
        <f t="shared" si="161"/>
        <v>8.9718284586398715E-5</v>
      </c>
      <c r="F3389" s="27">
        <f t="shared" si="162"/>
        <v>8.9718284586398717E-2</v>
      </c>
      <c r="G3389" s="27"/>
      <c r="H3389" s="27"/>
      <c r="I3389" s="27"/>
    </row>
    <row r="3390" spans="1:9" x14ac:dyDescent="0.35">
      <c r="A3390">
        <v>3389</v>
      </c>
      <c r="B3390" s="23" t="s">
        <v>3414</v>
      </c>
      <c r="C3390" s="22">
        <v>1</v>
      </c>
      <c r="D3390" s="26">
        <f t="shared" si="160"/>
        <v>2.48015873015873E-4</v>
      </c>
      <c r="E3390" s="26">
        <f t="shared" si="161"/>
        <v>8.9718284586398715E-5</v>
      </c>
      <c r="F3390" s="27">
        <f t="shared" si="162"/>
        <v>8.9718284586398717E-2</v>
      </c>
      <c r="G3390" s="27"/>
      <c r="H3390" s="27"/>
      <c r="I3390" s="27"/>
    </row>
    <row r="3391" spans="1:9" x14ac:dyDescent="0.35">
      <c r="A3391">
        <v>3390</v>
      </c>
      <c r="B3391" s="23" t="s">
        <v>3415</v>
      </c>
      <c r="C3391" s="22">
        <v>1</v>
      </c>
      <c r="D3391" s="26">
        <f t="shared" si="160"/>
        <v>2.48015873015873E-4</v>
      </c>
      <c r="E3391" s="26">
        <f t="shared" si="161"/>
        <v>8.9718284586398715E-5</v>
      </c>
      <c r="F3391" s="27">
        <f t="shared" si="162"/>
        <v>8.9718284586398717E-2</v>
      </c>
      <c r="G3391" s="27"/>
      <c r="H3391" s="27"/>
      <c r="I3391" s="27"/>
    </row>
    <row r="3392" spans="1:9" x14ac:dyDescent="0.35">
      <c r="A3392">
        <v>3391</v>
      </c>
      <c r="B3392" s="23" t="s">
        <v>3416</v>
      </c>
      <c r="C3392" s="22">
        <v>1</v>
      </c>
      <c r="D3392" s="26">
        <f t="shared" si="160"/>
        <v>2.48015873015873E-4</v>
      </c>
      <c r="E3392" s="26">
        <f t="shared" si="161"/>
        <v>8.9718284586398715E-5</v>
      </c>
      <c r="F3392" s="27">
        <f t="shared" si="162"/>
        <v>8.9718284586398717E-2</v>
      </c>
      <c r="G3392" s="27"/>
      <c r="H3392" s="27"/>
      <c r="I3392" s="27"/>
    </row>
    <row r="3393" spans="1:9" x14ac:dyDescent="0.35">
      <c r="A3393">
        <v>3392</v>
      </c>
      <c r="B3393" s="23" t="s">
        <v>3417</v>
      </c>
      <c r="C3393" s="22">
        <v>1</v>
      </c>
      <c r="D3393" s="26">
        <f t="shared" si="160"/>
        <v>2.48015873015873E-4</v>
      </c>
      <c r="E3393" s="26">
        <f t="shared" si="161"/>
        <v>8.9718284586398715E-5</v>
      </c>
      <c r="F3393" s="27">
        <f t="shared" si="162"/>
        <v>8.9718284586398717E-2</v>
      </c>
      <c r="G3393" s="27"/>
      <c r="H3393" s="27"/>
      <c r="I3393" s="27"/>
    </row>
    <row r="3394" spans="1:9" x14ac:dyDescent="0.35">
      <c r="A3394">
        <v>3393</v>
      </c>
      <c r="B3394" s="23" t="s">
        <v>3418</v>
      </c>
      <c r="C3394" s="22">
        <v>1</v>
      </c>
      <c r="D3394" s="26">
        <f t="shared" ref="D3394:D3457" si="163">$C3394/$M$3</f>
        <v>2.48015873015873E-4</v>
      </c>
      <c r="E3394" s="26">
        <f t="shared" ref="E3394:E3457" si="164">$C3394/$M$4</f>
        <v>8.9718284586398715E-5</v>
      </c>
      <c r="F3394" s="27">
        <f t="shared" si="162"/>
        <v>8.9718284586398717E-2</v>
      </c>
      <c r="G3394" s="27"/>
      <c r="H3394" s="27"/>
      <c r="I3394" s="27"/>
    </row>
    <row r="3395" spans="1:9" x14ac:dyDescent="0.35">
      <c r="A3395">
        <v>3394</v>
      </c>
      <c r="B3395" s="23" t="s">
        <v>3419</v>
      </c>
      <c r="C3395" s="22">
        <v>1</v>
      </c>
      <c r="D3395" s="26">
        <f t="shared" si="163"/>
        <v>2.48015873015873E-4</v>
      </c>
      <c r="E3395" s="26">
        <f t="shared" si="164"/>
        <v>8.9718284586398715E-5</v>
      </c>
      <c r="F3395" s="27">
        <f t="shared" ref="F3395:F3458" si="165">(C3395/$M$4)*1000</f>
        <v>8.9718284586398717E-2</v>
      </c>
      <c r="G3395" s="27"/>
      <c r="H3395" s="27"/>
      <c r="I3395" s="27"/>
    </row>
    <row r="3396" spans="1:9" x14ac:dyDescent="0.35">
      <c r="A3396">
        <v>3395</v>
      </c>
      <c r="B3396" s="23" t="s">
        <v>3420</v>
      </c>
      <c r="C3396" s="22">
        <v>1</v>
      </c>
      <c r="D3396" s="26">
        <f t="shared" si="163"/>
        <v>2.48015873015873E-4</v>
      </c>
      <c r="E3396" s="26">
        <f t="shared" si="164"/>
        <v>8.9718284586398715E-5</v>
      </c>
      <c r="F3396" s="27">
        <f t="shared" si="165"/>
        <v>8.9718284586398717E-2</v>
      </c>
      <c r="G3396" s="27"/>
      <c r="H3396" s="27"/>
      <c r="I3396" s="27"/>
    </row>
    <row r="3397" spans="1:9" x14ac:dyDescent="0.35">
      <c r="A3397">
        <v>3396</v>
      </c>
      <c r="B3397" s="23" t="s">
        <v>3421</v>
      </c>
      <c r="C3397" s="22">
        <v>1</v>
      </c>
      <c r="D3397" s="26">
        <f t="shared" si="163"/>
        <v>2.48015873015873E-4</v>
      </c>
      <c r="E3397" s="26">
        <f t="shared" si="164"/>
        <v>8.9718284586398715E-5</v>
      </c>
      <c r="F3397" s="27">
        <f t="shared" si="165"/>
        <v>8.9718284586398717E-2</v>
      </c>
      <c r="G3397" s="27"/>
      <c r="H3397" s="27"/>
      <c r="I3397" s="27"/>
    </row>
    <row r="3398" spans="1:9" x14ac:dyDescent="0.35">
      <c r="A3398">
        <v>3397</v>
      </c>
      <c r="B3398" s="23" t="s">
        <v>3422</v>
      </c>
      <c r="C3398" s="22">
        <v>1</v>
      </c>
      <c r="D3398" s="26">
        <f t="shared" si="163"/>
        <v>2.48015873015873E-4</v>
      </c>
      <c r="E3398" s="26">
        <f t="shared" si="164"/>
        <v>8.9718284586398715E-5</v>
      </c>
      <c r="F3398" s="27">
        <f t="shared" si="165"/>
        <v>8.9718284586398717E-2</v>
      </c>
      <c r="G3398" s="27"/>
      <c r="H3398" s="27"/>
      <c r="I3398" s="27"/>
    </row>
    <row r="3399" spans="1:9" x14ac:dyDescent="0.35">
      <c r="A3399">
        <v>3398</v>
      </c>
      <c r="B3399" s="23" t="s">
        <v>3423</v>
      </c>
      <c r="C3399" s="22">
        <v>1</v>
      </c>
      <c r="D3399" s="26">
        <f t="shared" si="163"/>
        <v>2.48015873015873E-4</v>
      </c>
      <c r="E3399" s="26">
        <f t="shared" si="164"/>
        <v>8.9718284586398715E-5</v>
      </c>
      <c r="F3399" s="27">
        <f t="shared" si="165"/>
        <v>8.9718284586398717E-2</v>
      </c>
      <c r="G3399" s="27"/>
      <c r="H3399" s="27"/>
      <c r="I3399" s="27"/>
    </row>
    <row r="3400" spans="1:9" x14ac:dyDescent="0.35">
      <c r="A3400">
        <v>3399</v>
      </c>
      <c r="B3400" s="23" t="s">
        <v>3424</v>
      </c>
      <c r="C3400" s="22">
        <v>1</v>
      </c>
      <c r="D3400" s="26">
        <f t="shared" si="163"/>
        <v>2.48015873015873E-4</v>
      </c>
      <c r="E3400" s="26">
        <f t="shared" si="164"/>
        <v>8.9718284586398715E-5</v>
      </c>
      <c r="F3400" s="27">
        <f t="shared" si="165"/>
        <v>8.9718284586398717E-2</v>
      </c>
      <c r="G3400" s="27"/>
      <c r="H3400" s="27"/>
      <c r="I3400" s="27"/>
    </row>
    <row r="3401" spans="1:9" x14ac:dyDescent="0.35">
      <c r="A3401">
        <v>3400</v>
      </c>
      <c r="B3401" s="23" t="s">
        <v>3425</v>
      </c>
      <c r="C3401" s="22">
        <v>1</v>
      </c>
      <c r="D3401" s="26">
        <f t="shared" si="163"/>
        <v>2.48015873015873E-4</v>
      </c>
      <c r="E3401" s="26">
        <f t="shared" si="164"/>
        <v>8.9718284586398715E-5</v>
      </c>
      <c r="F3401" s="27">
        <f t="shared" si="165"/>
        <v>8.9718284586398717E-2</v>
      </c>
      <c r="G3401" s="27"/>
      <c r="H3401" s="27"/>
      <c r="I3401" s="27"/>
    </row>
    <row r="3402" spans="1:9" x14ac:dyDescent="0.35">
      <c r="A3402">
        <v>3401</v>
      </c>
      <c r="B3402" s="23" t="s">
        <v>3426</v>
      </c>
      <c r="C3402" s="22">
        <v>1</v>
      </c>
      <c r="D3402" s="26">
        <f t="shared" si="163"/>
        <v>2.48015873015873E-4</v>
      </c>
      <c r="E3402" s="26">
        <f t="shared" si="164"/>
        <v>8.9718284586398715E-5</v>
      </c>
      <c r="F3402" s="27">
        <f t="shared" si="165"/>
        <v>8.9718284586398717E-2</v>
      </c>
      <c r="G3402" s="27"/>
      <c r="H3402" s="27"/>
      <c r="I3402" s="27"/>
    </row>
    <row r="3403" spans="1:9" x14ac:dyDescent="0.35">
      <c r="A3403">
        <v>3402</v>
      </c>
      <c r="B3403" s="23" t="s">
        <v>3427</v>
      </c>
      <c r="C3403" s="22">
        <v>1</v>
      </c>
      <c r="D3403" s="26">
        <f t="shared" si="163"/>
        <v>2.48015873015873E-4</v>
      </c>
      <c r="E3403" s="26">
        <f t="shared" si="164"/>
        <v>8.9718284586398715E-5</v>
      </c>
      <c r="F3403" s="27">
        <f t="shared" si="165"/>
        <v>8.9718284586398717E-2</v>
      </c>
      <c r="G3403" s="27"/>
      <c r="H3403" s="27"/>
      <c r="I3403" s="27"/>
    </row>
    <row r="3404" spans="1:9" x14ac:dyDescent="0.35">
      <c r="A3404">
        <v>3403</v>
      </c>
      <c r="B3404" s="23" t="s">
        <v>3428</v>
      </c>
      <c r="C3404" s="22">
        <v>1</v>
      </c>
      <c r="D3404" s="26">
        <f t="shared" si="163"/>
        <v>2.48015873015873E-4</v>
      </c>
      <c r="E3404" s="26">
        <f t="shared" si="164"/>
        <v>8.9718284586398715E-5</v>
      </c>
      <c r="F3404" s="27">
        <f t="shared" si="165"/>
        <v>8.9718284586398717E-2</v>
      </c>
      <c r="G3404" s="27"/>
      <c r="H3404" s="27"/>
      <c r="I3404" s="27"/>
    </row>
    <row r="3405" spans="1:9" x14ac:dyDescent="0.35">
      <c r="A3405">
        <v>3404</v>
      </c>
      <c r="B3405" s="23" t="s">
        <v>3429</v>
      </c>
      <c r="C3405" s="22">
        <v>1</v>
      </c>
      <c r="D3405" s="26">
        <f t="shared" si="163"/>
        <v>2.48015873015873E-4</v>
      </c>
      <c r="E3405" s="26">
        <f t="shared" si="164"/>
        <v>8.9718284586398715E-5</v>
      </c>
      <c r="F3405" s="27">
        <f t="shared" si="165"/>
        <v>8.9718284586398717E-2</v>
      </c>
      <c r="G3405" s="27"/>
      <c r="H3405" s="27"/>
      <c r="I3405" s="27"/>
    </row>
    <row r="3406" spans="1:9" x14ac:dyDescent="0.35">
      <c r="A3406">
        <v>3405</v>
      </c>
      <c r="B3406" s="23" t="s">
        <v>3430</v>
      </c>
      <c r="C3406" s="22">
        <v>1</v>
      </c>
      <c r="D3406" s="26">
        <f t="shared" si="163"/>
        <v>2.48015873015873E-4</v>
      </c>
      <c r="E3406" s="26">
        <f t="shared" si="164"/>
        <v>8.9718284586398715E-5</v>
      </c>
      <c r="F3406" s="27">
        <f t="shared" si="165"/>
        <v>8.9718284586398717E-2</v>
      </c>
      <c r="G3406" s="27"/>
      <c r="H3406" s="27"/>
      <c r="I3406" s="27"/>
    </row>
    <row r="3407" spans="1:9" x14ac:dyDescent="0.35">
      <c r="A3407">
        <v>3406</v>
      </c>
      <c r="B3407" s="23" t="s">
        <v>3431</v>
      </c>
      <c r="C3407" s="22">
        <v>1</v>
      </c>
      <c r="D3407" s="26">
        <f t="shared" si="163"/>
        <v>2.48015873015873E-4</v>
      </c>
      <c r="E3407" s="26">
        <f t="shared" si="164"/>
        <v>8.9718284586398715E-5</v>
      </c>
      <c r="F3407" s="27">
        <f t="shared" si="165"/>
        <v>8.9718284586398717E-2</v>
      </c>
      <c r="G3407" s="27"/>
      <c r="H3407" s="27"/>
      <c r="I3407" s="27"/>
    </row>
    <row r="3408" spans="1:9" x14ac:dyDescent="0.35">
      <c r="A3408">
        <v>3407</v>
      </c>
      <c r="B3408" s="23" t="s">
        <v>3432</v>
      </c>
      <c r="C3408" s="22">
        <v>1</v>
      </c>
      <c r="D3408" s="26">
        <f t="shared" si="163"/>
        <v>2.48015873015873E-4</v>
      </c>
      <c r="E3408" s="26">
        <f t="shared" si="164"/>
        <v>8.9718284586398715E-5</v>
      </c>
      <c r="F3408" s="27">
        <f t="shared" si="165"/>
        <v>8.9718284586398717E-2</v>
      </c>
      <c r="G3408" s="27"/>
      <c r="H3408" s="27"/>
      <c r="I3408" s="27"/>
    </row>
    <row r="3409" spans="1:9" x14ac:dyDescent="0.35">
      <c r="A3409">
        <v>3408</v>
      </c>
      <c r="B3409" s="23" t="s">
        <v>3433</v>
      </c>
      <c r="C3409" s="22">
        <v>1</v>
      </c>
      <c r="D3409" s="26">
        <f t="shared" si="163"/>
        <v>2.48015873015873E-4</v>
      </c>
      <c r="E3409" s="26">
        <f t="shared" si="164"/>
        <v>8.9718284586398715E-5</v>
      </c>
      <c r="F3409" s="27">
        <f t="shared" si="165"/>
        <v>8.9718284586398717E-2</v>
      </c>
      <c r="G3409" s="27"/>
      <c r="H3409" s="27"/>
      <c r="I3409" s="27"/>
    </row>
    <row r="3410" spans="1:9" x14ac:dyDescent="0.35">
      <c r="A3410">
        <v>3409</v>
      </c>
      <c r="B3410" s="23" t="s">
        <v>3434</v>
      </c>
      <c r="C3410" s="22">
        <v>1</v>
      </c>
      <c r="D3410" s="26">
        <f t="shared" si="163"/>
        <v>2.48015873015873E-4</v>
      </c>
      <c r="E3410" s="26">
        <f t="shared" si="164"/>
        <v>8.9718284586398715E-5</v>
      </c>
      <c r="F3410" s="27">
        <f t="shared" si="165"/>
        <v>8.9718284586398717E-2</v>
      </c>
      <c r="G3410" s="27"/>
      <c r="H3410" s="27"/>
      <c r="I3410" s="27"/>
    </row>
    <row r="3411" spans="1:9" x14ac:dyDescent="0.35">
      <c r="A3411">
        <v>3410</v>
      </c>
      <c r="B3411" s="23" t="s">
        <v>3435</v>
      </c>
      <c r="C3411" s="22">
        <v>1</v>
      </c>
      <c r="D3411" s="26">
        <f t="shared" si="163"/>
        <v>2.48015873015873E-4</v>
      </c>
      <c r="E3411" s="26">
        <f t="shared" si="164"/>
        <v>8.9718284586398715E-5</v>
      </c>
      <c r="F3411" s="27">
        <f t="shared" si="165"/>
        <v>8.9718284586398717E-2</v>
      </c>
      <c r="G3411" s="27"/>
      <c r="H3411" s="27"/>
      <c r="I3411" s="27"/>
    </row>
    <row r="3412" spans="1:9" x14ac:dyDescent="0.35">
      <c r="A3412">
        <v>3411</v>
      </c>
      <c r="B3412" s="23" t="s">
        <v>3436</v>
      </c>
      <c r="C3412" s="22">
        <v>1</v>
      </c>
      <c r="D3412" s="26">
        <f t="shared" si="163"/>
        <v>2.48015873015873E-4</v>
      </c>
      <c r="E3412" s="26">
        <f t="shared" si="164"/>
        <v>8.9718284586398715E-5</v>
      </c>
      <c r="F3412" s="27">
        <f t="shared" si="165"/>
        <v>8.9718284586398717E-2</v>
      </c>
      <c r="G3412" s="27"/>
      <c r="H3412" s="27"/>
      <c r="I3412" s="27"/>
    </row>
    <row r="3413" spans="1:9" x14ac:dyDescent="0.35">
      <c r="A3413">
        <v>3412</v>
      </c>
      <c r="B3413" s="23" t="s">
        <v>3437</v>
      </c>
      <c r="C3413" s="22">
        <v>1</v>
      </c>
      <c r="D3413" s="26">
        <f t="shared" si="163"/>
        <v>2.48015873015873E-4</v>
      </c>
      <c r="E3413" s="26">
        <f t="shared" si="164"/>
        <v>8.9718284586398715E-5</v>
      </c>
      <c r="F3413" s="27">
        <f t="shared" si="165"/>
        <v>8.9718284586398717E-2</v>
      </c>
      <c r="G3413" s="27"/>
      <c r="H3413" s="27"/>
      <c r="I3413" s="27"/>
    </row>
    <row r="3414" spans="1:9" x14ac:dyDescent="0.35">
      <c r="A3414">
        <v>3413</v>
      </c>
      <c r="B3414" s="23" t="s">
        <v>3438</v>
      </c>
      <c r="C3414" s="22">
        <v>1</v>
      </c>
      <c r="D3414" s="26">
        <f t="shared" si="163"/>
        <v>2.48015873015873E-4</v>
      </c>
      <c r="E3414" s="26">
        <f t="shared" si="164"/>
        <v>8.9718284586398715E-5</v>
      </c>
      <c r="F3414" s="27">
        <f t="shared" si="165"/>
        <v>8.9718284586398717E-2</v>
      </c>
      <c r="G3414" s="27"/>
      <c r="H3414" s="27"/>
      <c r="I3414" s="27"/>
    </row>
    <row r="3415" spans="1:9" x14ac:dyDescent="0.35">
      <c r="A3415">
        <v>3414</v>
      </c>
      <c r="B3415" s="23" t="s">
        <v>3439</v>
      </c>
      <c r="C3415" s="22">
        <v>1</v>
      </c>
      <c r="D3415" s="26">
        <f t="shared" si="163"/>
        <v>2.48015873015873E-4</v>
      </c>
      <c r="E3415" s="26">
        <f t="shared" si="164"/>
        <v>8.9718284586398715E-5</v>
      </c>
      <c r="F3415" s="27">
        <f t="shared" si="165"/>
        <v>8.9718284586398717E-2</v>
      </c>
      <c r="G3415" s="27"/>
      <c r="H3415" s="27"/>
      <c r="I3415" s="27"/>
    </row>
    <row r="3416" spans="1:9" x14ac:dyDescent="0.35">
      <c r="A3416">
        <v>3415</v>
      </c>
      <c r="B3416" s="23" t="s">
        <v>3440</v>
      </c>
      <c r="C3416" s="22">
        <v>1</v>
      </c>
      <c r="D3416" s="26">
        <f t="shared" si="163"/>
        <v>2.48015873015873E-4</v>
      </c>
      <c r="E3416" s="26">
        <f t="shared" si="164"/>
        <v>8.9718284586398715E-5</v>
      </c>
      <c r="F3416" s="27">
        <f t="shared" si="165"/>
        <v>8.9718284586398717E-2</v>
      </c>
      <c r="G3416" s="27"/>
      <c r="H3416" s="27"/>
      <c r="I3416" s="27"/>
    </row>
    <row r="3417" spans="1:9" x14ac:dyDescent="0.35">
      <c r="A3417">
        <v>3416</v>
      </c>
      <c r="B3417" s="23" t="s">
        <v>3441</v>
      </c>
      <c r="C3417" s="22">
        <v>1</v>
      </c>
      <c r="D3417" s="26">
        <f t="shared" si="163"/>
        <v>2.48015873015873E-4</v>
      </c>
      <c r="E3417" s="26">
        <f t="shared" si="164"/>
        <v>8.9718284586398715E-5</v>
      </c>
      <c r="F3417" s="27">
        <f t="shared" si="165"/>
        <v>8.9718284586398717E-2</v>
      </c>
      <c r="G3417" s="27"/>
      <c r="H3417" s="27"/>
      <c r="I3417" s="27"/>
    </row>
    <row r="3418" spans="1:9" x14ac:dyDescent="0.35">
      <c r="A3418">
        <v>3417</v>
      </c>
      <c r="B3418" s="23" t="s">
        <v>3442</v>
      </c>
      <c r="C3418" s="22">
        <v>1</v>
      </c>
      <c r="D3418" s="26">
        <f t="shared" si="163"/>
        <v>2.48015873015873E-4</v>
      </c>
      <c r="E3418" s="26">
        <f t="shared" si="164"/>
        <v>8.9718284586398715E-5</v>
      </c>
      <c r="F3418" s="27">
        <f t="shared" si="165"/>
        <v>8.9718284586398717E-2</v>
      </c>
      <c r="G3418" s="27"/>
      <c r="H3418" s="27"/>
      <c r="I3418" s="27"/>
    </row>
    <row r="3419" spans="1:9" x14ac:dyDescent="0.35">
      <c r="A3419">
        <v>3418</v>
      </c>
      <c r="B3419" s="23" t="s">
        <v>3443</v>
      </c>
      <c r="C3419" s="22">
        <v>1</v>
      </c>
      <c r="D3419" s="26">
        <f t="shared" si="163"/>
        <v>2.48015873015873E-4</v>
      </c>
      <c r="E3419" s="26">
        <f t="shared" si="164"/>
        <v>8.9718284586398715E-5</v>
      </c>
      <c r="F3419" s="27">
        <f t="shared" si="165"/>
        <v>8.9718284586398717E-2</v>
      </c>
      <c r="G3419" s="27"/>
      <c r="H3419" s="27"/>
      <c r="I3419" s="27"/>
    </row>
    <row r="3420" spans="1:9" x14ac:dyDescent="0.35">
      <c r="A3420">
        <v>3419</v>
      </c>
      <c r="B3420" s="23" t="s">
        <v>3444</v>
      </c>
      <c r="C3420" s="22">
        <v>1</v>
      </c>
      <c r="D3420" s="26">
        <f t="shared" si="163"/>
        <v>2.48015873015873E-4</v>
      </c>
      <c r="E3420" s="26">
        <f t="shared" si="164"/>
        <v>8.9718284586398715E-5</v>
      </c>
      <c r="F3420" s="27">
        <f t="shared" si="165"/>
        <v>8.9718284586398717E-2</v>
      </c>
      <c r="G3420" s="27"/>
      <c r="H3420" s="27"/>
      <c r="I3420" s="27"/>
    </row>
    <row r="3421" spans="1:9" x14ac:dyDescent="0.35">
      <c r="A3421">
        <v>3420</v>
      </c>
      <c r="B3421" s="23" t="s">
        <v>3445</v>
      </c>
      <c r="C3421" s="22">
        <v>1</v>
      </c>
      <c r="D3421" s="26">
        <f t="shared" si="163"/>
        <v>2.48015873015873E-4</v>
      </c>
      <c r="E3421" s="26">
        <f t="shared" si="164"/>
        <v>8.9718284586398715E-5</v>
      </c>
      <c r="F3421" s="27">
        <f t="shared" si="165"/>
        <v>8.9718284586398717E-2</v>
      </c>
      <c r="G3421" s="27"/>
      <c r="H3421" s="27"/>
      <c r="I3421" s="27"/>
    </row>
    <row r="3422" spans="1:9" x14ac:dyDescent="0.35">
      <c r="A3422">
        <v>3421</v>
      </c>
      <c r="B3422" s="23" t="s">
        <v>3446</v>
      </c>
      <c r="C3422" s="22">
        <v>1</v>
      </c>
      <c r="D3422" s="26">
        <f t="shared" si="163"/>
        <v>2.48015873015873E-4</v>
      </c>
      <c r="E3422" s="26">
        <f t="shared" si="164"/>
        <v>8.9718284586398715E-5</v>
      </c>
      <c r="F3422" s="27">
        <f t="shared" si="165"/>
        <v>8.9718284586398717E-2</v>
      </c>
      <c r="G3422" s="27"/>
      <c r="H3422" s="27"/>
      <c r="I3422" s="27"/>
    </row>
    <row r="3423" spans="1:9" x14ac:dyDescent="0.35">
      <c r="A3423">
        <v>3422</v>
      </c>
      <c r="B3423" s="23" t="s">
        <v>3447</v>
      </c>
      <c r="C3423" s="22">
        <v>1</v>
      </c>
      <c r="D3423" s="26">
        <f t="shared" si="163"/>
        <v>2.48015873015873E-4</v>
      </c>
      <c r="E3423" s="26">
        <f t="shared" si="164"/>
        <v>8.9718284586398715E-5</v>
      </c>
      <c r="F3423" s="27">
        <f t="shared" si="165"/>
        <v>8.9718284586398717E-2</v>
      </c>
      <c r="G3423" s="27"/>
      <c r="H3423" s="27"/>
      <c r="I3423" s="27"/>
    </row>
    <row r="3424" spans="1:9" x14ac:dyDescent="0.35">
      <c r="A3424">
        <v>3423</v>
      </c>
      <c r="B3424" s="23" t="s">
        <v>3448</v>
      </c>
      <c r="C3424" s="22">
        <v>1</v>
      </c>
      <c r="D3424" s="26">
        <f t="shared" si="163"/>
        <v>2.48015873015873E-4</v>
      </c>
      <c r="E3424" s="26">
        <f t="shared" si="164"/>
        <v>8.9718284586398715E-5</v>
      </c>
      <c r="F3424" s="27">
        <f t="shared" si="165"/>
        <v>8.9718284586398717E-2</v>
      </c>
      <c r="G3424" s="27"/>
      <c r="H3424" s="27"/>
      <c r="I3424" s="27"/>
    </row>
    <row r="3425" spans="1:9" x14ac:dyDescent="0.35">
      <c r="A3425">
        <v>3424</v>
      </c>
      <c r="B3425" s="23" t="s">
        <v>3449</v>
      </c>
      <c r="C3425" s="22">
        <v>1</v>
      </c>
      <c r="D3425" s="26">
        <f t="shared" si="163"/>
        <v>2.48015873015873E-4</v>
      </c>
      <c r="E3425" s="26">
        <f t="shared" si="164"/>
        <v>8.9718284586398715E-5</v>
      </c>
      <c r="F3425" s="27">
        <f t="shared" si="165"/>
        <v>8.9718284586398717E-2</v>
      </c>
      <c r="G3425" s="27"/>
      <c r="H3425" s="27"/>
      <c r="I3425" s="27"/>
    </row>
    <row r="3426" spans="1:9" x14ac:dyDescent="0.35">
      <c r="A3426">
        <v>3425</v>
      </c>
      <c r="B3426" s="23" t="s">
        <v>3450</v>
      </c>
      <c r="C3426" s="22">
        <v>1</v>
      </c>
      <c r="D3426" s="26">
        <f t="shared" si="163"/>
        <v>2.48015873015873E-4</v>
      </c>
      <c r="E3426" s="26">
        <f t="shared" si="164"/>
        <v>8.9718284586398715E-5</v>
      </c>
      <c r="F3426" s="27">
        <f t="shared" si="165"/>
        <v>8.9718284586398717E-2</v>
      </c>
      <c r="G3426" s="27"/>
      <c r="H3426" s="27"/>
      <c r="I3426" s="27"/>
    </row>
    <row r="3427" spans="1:9" x14ac:dyDescent="0.35">
      <c r="A3427">
        <v>3426</v>
      </c>
      <c r="B3427" s="23" t="s">
        <v>3451</v>
      </c>
      <c r="C3427" s="22">
        <v>1</v>
      </c>
      <c r="D3427" s="26">
        <f t="shared" si="163"/>
        <v>2.48015873015873E-4</v>
      </c>
      <c r="E3427" s="26">
        <f t="shared" si="164"/>
        <v>8.9718284586398715E-5</v>
      </c>
      <c r="F3427" s="27">
        <f t="shared" si="165"/>
        <v>8.9718284586398717E-2</v>
      </c>
      <c r="G3427" s="27"/>
      <c r="H3427" s="27"/>
      <c r="I3427" s="27"/>
    </row>
    <row r="3428" spans="1:9" x14ac:dyDescent="0.35">
      <c r="A3428">
        <v>3427</v>
      </c>
      <c r="B3428" s="23" t="s">
        <v>3452</v>
      </c>
      <c r="C3428" s="22">
        <v>1</v>
      </c>
      <c r="D3428" s="26">
        <f t="shared" si="163"/>
        <v>2.48015873015873E-4</v>
      </c>
      <c r="E3428" s="26">
        <f t="shared" si="164"/>
        <v>8.9718284586398715E-5</v>
      </c>
      <c r="F3428" s="27">
        <f t="shared" si="165"/>
        <v>8.9718284586398717E-2</v>
      </c>
      <c r="G3428" s="27"/>
      <c r="H3428" s="27"/>
      <c r="I3428" s="27"/>
    </row>
    <row r="3429" spans="1:9" x14ac:dyDescent="0.35">
      <c r="A3429">
        <v>3428</v>
      </c>
      <c r="B3429" s="23" t="s">
        <v>3453</v>
      </c>
      <c r="C3429" s="22">
        <v>1</v>
      </c>
      <c r="D3429" s="26">
        <f t="shared" si="163"/>
        <v>2.48015873015873E-4</v>
      </c>
      <c r="E3429" s="26">
        <f t="shared" si="164"/>
        <v>8.9718284586398715E-5</v>
      </c>
      <c r="F3429" s="27">
        <f t="shared" si="165"/>
        <v>8.9718284586398717E-2</v>
      </c>
      <c r="G3429" s="27"/>
      <c r="H3429" s="27"/>
      <c r="I3429" s="27"/>
    </row>
    <row r="3430" spans="1:9" x14ac:dyDescent="0.35">
      <c r="A3430">
        <v>3429</v>
      </c>
      <c r="B3430" s="23" t="s">
        <v>3454</v>
      </c>
      <c r="C3430" s="22">
        <v>1</v>
      </c>
      <c r="D3430" s="26">
        <f t="shared" si="163"/>
        <v>2.48015873015873E-4</v>
      </c>
      <c r="E3430" s="26">
        <f t="shared" si="164"/>
        <v>8.9718284586398715E-5</v>
      </c>
      <c r="F3430" s="27">
        <f t="shared" si="165"/>
        <v>8.9718284586398717E-2</v>
      </c>
      <c r="G3430" s="27"/>
      <c r="H3430" s="27"/>
      <c r="I3430" s="27"/>
    </row>
    <row r="3431" spans="1:9" x14ac:dyDescent="0.35">
      <c r="A3431">
        <v>3430</v>
      </c>
      <c r="B3431" s="23" t="s">
        <v>3455</v>
      </c>
      <c r="C3431" s="22">
        <v>1</v>
      </c>
      <c r="D3431" s="26">
        <f t="shared" si="163"/>
        <v>2.48015873015873E-4</v>
      </c>
      <c r="E3431" s="26">
        <f t="shared" si="164"/>
        <v>8.9718284586398715E-5</v>
      </c>
      <c r="F3431" s="27">
        <f t="shared" si="165"/>
        <v>8.9718284586398717E-2</v>
      </c>
      <c r="G3431" s="27"/>
      <c r="H3431" s="27"/>
      <c r="I3431" s="27"/>
    </row>
    <row r="3432" spans="1:9" x14ac:dyDescent="0.35">
      <c r="A3432">
        <v>3431</v>
      </c>
      <c r="B3432" s="23" t="s">
        <v>3456</v>
      </c>
      <c r="C3432" s="22">
        <v>1</v>
      </c>
      <c r="D3432" s="26">
        <f t="shared" si="163"/>
        <v>2.48015873015873E-4</v>
      </c>
      <c r="E3432" s="26">
        <f t="shared" si="164"/>
        <v>8.9718284586398715E-5</v>
      </c>
      <c r="F3432" s="27">
        <f t="shared" si="165"/>
        <v>8.9718284586398717E-2</v>
      </c>
      <c r="G3432" s="27"/>
      <c r="H3432" s="27"/>
      <c r="I3432" s="27"/>
    </row>
    <row r="3433" spans="1:9" x14ac:dyDescent="0.35">
      <c r="A3433">
        <v>3432</v>
      </c>
      <c r="B3433" s="23" t="s">
        <v>3457</v>
      </c>
      <c r="C3433" s="22">
        <v>1</v>
      </c>
      <c r="D3433" s="26">
        <f t="shared" si="163"/>
        <v>2.48015873015873E-4</v>
      </c>
      <c r="E3433" s="26">
        <f t="shared" si="164"/>
        <v>8.9718284586398715E-5</v>
      </c>
      <c r="F3433" s="27">
        <f t="shared" si="165"/>
        <v>8.9718284586398717E-2</v>
      </c>
      <c r="G3433" s="27"/>
      <c r="H3433" s="27"/>
      <c r="I3433" s="27"/>
    </row>
    <row r="3434" spans="1:9" x14ac:dyDescent="0.35">
      <c r="A3434">
        <v>3433</v>
      </c>
      <c r="B3434" s="23" t="s">
        <v>3458</v>
      </c>
      <c r="C3434" s="22">
        <v>1</v>
      </c>
      <c r="D3434" s="26">
        <f t="shared" si="163"/>
        <v>2.48015873015873E-4</v>
      </c>
      <c r="E3434" s="26">
        <f t="shared" si="164"/>
        <v>8.9718284586398715E-5</v>
      </c>
      <c r="F3434" s="27">
        <f t="shared" si="165"/>
        <v>8.9718284586398717E-2</v>
      </c>
      <c r="G3434" s="27"/>
      <c r="H3434" s="27"/>
      <c r="I3434" s="27"/>
    </row>
    <row r="3435" spans="1:9" x14ac:dyDescent="0.35">
      <c r="A3435">
        <v>3434</v>
      </c>
      <c r="B3435" s="23" t="s">
        <v>3459</v>
      </c>
      <c r="C3435" s="22">
        <v>1</v>
      </c>
      <c r="D3435" s="26">
        <f t="shared" si="163"/>
        <v>2.48015873015873E-4</v>
      </c>
      <c r="E3435" s="26">
        <f t="shared" si="164"/>
        <v>8.9718284586398715E-5</v>
      </c>
      <c r="F3435" s="27">
        <f t="shared" si="165"/>
        <v>8.9718284586398717E-2</v>
      </c>
      <c r="G3435" s="27"/>
      <c r="H3435" s="27"/>
      <c r="I3435" s="27"/>
    </row>
    <row r="3436" spans="1:9" x14ac:dyDescent="0.35">
      <c r="A3436">
        <v>3435</v>
      </c>
      <c r="B3436" s="23" t="s">
        <v>3460</v>
      </c>
      <c r="C3436" s="22">
        <v>1</v>
      </c>
      <c r="D3436" s="26">
        <f t="shared" si="163"/>
        <v>2.48015873015873E-4</v>
      </c>
      <c r="E3436" s="26">
        <f t="shared" si="164"/>
        <v>8.9718284586398715E-5</v>
      </c>
      <c r="F3436" s="27">
        <f t="shared" si="165"/>
        <v>8.9718284586398717E-2</v>
      </c>
      <c r="G3436" s="27"/>
      <c r="H3436" s="27"/>
      <c r="I3436" s="27"/>
    </row>
    <row r="3437" spans="1:9" x14ac:dyDescent="0.35">
      <c r="A3437">
        <v>3436</v>
      </c>
      <c r="B3437" s="23" t="s">
        <v>3461</v>
      </c>
      <c r="C3437" s="22">
        <v>1</v>
      </c>
      <c r="D3437" s="26">
        <f t="shared" si="163"/>
        <v>2.48015873015873E-4</v>
      </c>
      <c r="E3437" s="26">
        <f t="shared" si="164"/>
        <v>8.9718284586398715E-5</v>
      </c>
      <c r="F3437" s="27">
        <f t="shared" si="165"/>
        <v>8.9718284586398717E-2</v>
      </c>
      <c r="G3437" s="27"/>
      <c r="H3437" s="27"/>
      <c r="I3437" s="27"/>
    </row>
    <row r="3438" spans="1:9" x14ac:dyDescent="0.35">
      <c r="A3438">
        <v>3437</v>
      </c>
      <c r="B3438" s="23" t="s">
        <v>3462</v>
      </c>
      <c r="C3438" s="22">
        <v>1</v>
      </c>
      <c r="D3438" s="26">
        <f t="shared" si="163"/>
        <v>2.48015873015873E-4</v>
      </c>
      <c r="E3438" s="26">
        <f t="shared" si="164"/>
        <v>8.9718284586398715E-5</v>
      </c>
      <c r="F3438" s="27">
        <f t="shared" si="165"/>
        <v>8.9718284586398717E-2</v>
      </c>
      <c r="G3438" s="27"/>
      <c r="H3438" s="27"/>
      <c r="I3438" s="27"/>
    </row>
    <row r="3439" spans="1:9" x14ac:dyDescent="0.35">
      <c r="A3439">
        <v>3438</v>
      </c>
      <c r="B3439" s="23" t="s">
        <v>3463</v>
      </c>
      <c r="C3439" s="22">
        <v>1</v>
      </c>
      <c r="D3439" s="26">
        <f t="shared" si="163"/>
        <v>2.48015873015873E-4</v>
      </c>
      <c r="E3439" s="26">
        <f t="shared" si="164"/>
        <v>8.9718284586398715E-5</v>
      </c>
      <c r="F3439" s="27">
        <f t="shared" si="165"/>
        <v>8.9718284586398717E-2</v>
      </c>
      <c r="G3439" s="27"/>
      <c r="H3439" s="27"/>
      <c r="I3439" s="27"/>
    </row>
    <row r="3440" spans="1:9" x14ac:dyDescent="0.35">
      <c r="A3440">
        <v>3439</v>
      </c>
      <c r="B3440" s="23" t="s">
        <v>3464</v>
      </c>
      <c r="C3440" s="22">
        <v>1</v>
      </c>
      <c r="D3440" s="26">
        <f t="shared" si="163"/>
        <v>2.48015873015873E-4</v>
      </c>
      <c r="E3440" s="26">
        <f t="shared" si="164"/>
        <v>8.9718284586398715E-5</v>
      </c>
      <c r="F3440" s="27">
        <f t="shared" si="165"/>
        <v>8.9718284586398717E-2</v>
      </c>
      <c r="G3440" s="27"/>
      <c r="H3440" s="27"/>
      <c r="I3440" s="27"/>
    </row>
    <row r="3441" spans="1:9" x14ac:dyDescent="0.35">
      <c r="A3441">
        <v>3440</v>
      </c>
      <c r="B3441" s="23" t="s">
        <v>3465</v>
      </c>
      <c r="C3441" s="22">
        <v>1</v>
      </c>
      <c r="D3441" s="26">
        <f t="shared" si="163"/>
        <v>2.48015873015873E-4</v>
      </c>
      <c r="E3441" s="26">
        <f t="shared" si="164"/>
        <v>8.9718284586398715E-5</v>
      </c>
      <c r="F3441" s="27">
        <f t="shared" si="165"/>
        <v>8.9718284586398717E-2</v>
      </c>
      <c r="G3441" s="27"/>
      <c r="H3441" s="27"/>
      <c r="I3441" s="27"/>
    </row>
    <row r="3442" spans="1:9" x14ac:dyDescent="0.35">
      <c r="A3442">
        <v>3441</v>
      </c>
      <c r="B3442" s="23" t="s">
        <v>3466</v>
      </c>
      <c r="C3442" s="22">
        <v>1</v>
      </c>
      <c r="D3442" s="26">
        <f t="shared" si="163"/>
        <v>2.48015873015873E-4</v>
      </c>
      <c r="E3442" s="26">
        <f t="shared" si="164"/>
        <v>8.9718284586398715E-5</v>
      </c>
      <c r="F3442" s="27">
        <f t="shared" si="165"/>
        <v>8.9718284586398717E-2</v>
      </c>
      <c r="G3442" s="27"/>
      <c r="H3442" s="27"/>
      <c r="I3442" s="27"/>
    </row>
    <row r="3443" spans="1:9" x14ac:dyDescent="0.35">
      <c r="A3443">
        <v>3442</v>
      </c>
      <c r="B3443" s="23" t="s">
        <v>3467</v>
      </c>
      <c r="C3443" s="22">
        <v>1</v>
      </c>
      <c r="D3443" s="26">
        <f t="shared" si="163"/>
        <v>2.48015873015873E-4</v>
      </c>
      <c r="E3443" s="26">
        <f t="shared" si="164"/>
        <v>8.9718284586398715E-5</v>
      </c>
      <c r="F3443" s="27">
        <f t="shared" si="165"/>
        <v>8.9718284586398717E-2</v>
      </c>
      <c r="G3443" s="27"/>
      <c r="H3443" s="27"/>
      <c r="I3443" s="27"/>
    </row>
    <row r="3444" spans="1:9" x14ac:dyDescent="0.35">
      <c r="A3444">
        <v>3443</v>
      </c>
      <c r="B3444" s="23" t="s">
        <v>3468</v>
      </c>
      <c r="C3444" s="22">
        <v>1</v>
      </c>
      <c r="D3444" s="26">
        <f t="shared" si="163"/>
        <v>2.48015873015873E-4</v>
      </c>
      <c r="E3444" s="26">
        <f t="shared" si="164"/>
        <v>8.9718284586398715E-5</v>
      </c>
      <c r="F3444" s="27">
        <f t="shared" si="165"/>
        <v>8.9718284586398717E-2</v>
      </c>
      <c r="G3444" s="27"/>
      <c r="H3444" s="27"/>
      <c r="I3444" s="27"/>
    </row>
    <row r="3445" spans="1:9" x14ac:dyDescent="0.35">
      <c r="A3445">
        <v>3444</v>
      </c>
      <c r="B3445" s="23" t="s">
        <v>3469</v>
      </c>
      <c r="C3445" s="22">
        <v>1</v>
      </c>
      <c r="D3445" s="26">
        <f t="shared" si="163"/>
        <v>2.48015873015873E-4</v>
      </c>
      <c r="E3445" s="26">
        <f t="shared" si="164"/>
        <v>8.9718284586398715E-5</v>
      </c>
      <c r="F3445" s="27">
        <f t="shared" si="165"/>
        <v>8.9718284586398717E-2</v>
      </c>
      <c r="G3445" s="27"/>
      <c r="H3445" s="27"/>
      <c r="I3445" s="27"/>
    </row>
    <row r="3446" spans="1:9" x14ac:dyDescent="0.35">
      <c r="A3446">
        <v>3445</v>
      </c>
      <c r="B3446" s="23" t="s">
        <v>3470</v>
      </c>
      <c r="C3446" s="22">
        <v>1</v>
      </c>
      <c r="D3446" s="26">
        <f t="shared" si="163"/>
        <v>2.48015873015873E-4</v>
      </c>
      <c r="E3446" s="26">
        <f t="shared" si="164"/>
        <v>8.9718284586398715E-5</v>
      </c>
      <c r="F3446" s="27">
        <f t="shared" si="165"/>
        <v>8.9718284586398717E-2</v>
      </c>
      <c r="G3446" s="27"/>
      <c r="H3446" s="27"/>
      <c r="I3446" s="27"/>
    </row>
    <row r="3447" spans="1:9" x14ac:dyDescent="0.35">
      <c r="A3447">
        <v>3446</v>
      </c>
      <c r="B3447" s="23" t="s">
        <v>3471</v>
      </c>
      <c r="C3447" s="22">
        <v>1</v>
      </c>
      <c r="D3447" s="26">
        <f t="shared" si="163"/>
        <v>2.48015873015873E-4</v>
      </c>
      <c r="E3447" s="26">
        <f t="shared" si="164"/>
        <v>8.9718284586398715E-5</v>
      </c>
      <c r="F3447" s="27">
        <f t="shared" si="165"/>
        <v>8.9718284586398717E-2</v>
      </c>
      <c r="G3447" s="27"/>
      <c r="H3447" s="27"/>
      <c r="I3447" s="27"/>
    </row>
    <row r="3448" spans="1:9" x14ac:dyDescent="0.35">
      <c r="A3448">
        <v>3447</v>
      </c>
      <c r="B3448" s="23" t="s">
        <v>3472</v>
      </c>
      <c r="C3448" s="22">
        <v>1</v>
      </c>
      <c r="D3448" s="26">
        <f t="shared" si="163"/>
        <v>2.48015873015873E-4</v>
      </c>
      <c r="E3448" s="26">
        <f t="shared" si="164"/>
        <v>8.9718284586398715E-5</v>
      </c>
      <c r="F3448" s="27">
        <f t="shared" si="165"/>
        <v>8.9718284586398717E-2</v>
      </c>
      <c r="G3448" s="27"/>
      <c r="H3448" s="27"/>
      <c r="I3448" s="27"/>
    </row>
    <row r="3449" spans="1:9" x14ac:dyDescent="0.35">
      <c r="A3449">
        <v>3448</v>
      </c>
      <c r="B3449" s="23" t="s">
        <v>3473</v>
      </c>
      <c r="C3449" s="22">
        <v>1</v>
      </c>
      <c r="D3449" s="26">
        <f t="shared" si="163"/>
        <v>2.48015873015873E-4</v>
      </c>
      <c r="E3449" s="26">
        <f t="shared" si="164"/>
        <v>8.9718284586398715E-5</v>
      </c>
      <c r="F3449" s="27">
        <f t="shared" si="165"/>
        <v>8.9718284586398717E-2</v>
      </c>
      <c r="G3449" s="27"/>
      <c r="H3449" s="27"/>
      <c r="I3449" s="27"/>
    </row>
    <row r="3450" spans="1:9" x14ac:dyDescent="0.35">
      <c r="A3450">
        <v>3449</v>
      </c>
      <c r="B3450" s="23" t="s">
        <v>3474</v>
      </c>
      <c r="C3450" s="22">
        <v>1</v>
      </c>
      <c r="D3450" s="26">
        <f t="shared" si="163"/>
        <v>2.48015873015873E-4</v>
      </c>
      <c r="E3450" s="26">
        <f t="shared" si="164"/>
        <v>8.9718284586398715E-5</v>
      </c>
      <c r="F3450" s="27">
        <f t="shared" si="165"/>
        <v>8.9718284586398717E-2</v>
      </c>
      <c r="G3450" s="27"/>
      <c r="H3450" s="27"/>
      <c r="I3450" s="27"/>
    </row>
    <row r="3451" spans="1:9" x14ac:dyDescent="0.35">
      <c r="A3451">
        <v>3450</v>
      </c>
      <c r="B3451" s="23" t="s">
        <v>3475</v>
      </c>
      <c r="C3451" s="22">
        <v>1</v>
      </c>
      <c r="D3451" s="26">
        <f t="shared" si="163"/>
        <v>2.48015873015873E-4</v>
      </c>
      <c r="E3451" s="26">
        <f t="shared" si="164"/>
        <v>8.9718284586398715E-5</v>
      </c>
      <c r="F3451" s="27">
        <f t="shared" si="165"/>
        <v>8.9718284586398717E-2</v>
      </c>
      <c r="G3451" s="27"/>
      <c r="H3451" s="27"/>
      <c r="I3451" s="27"/>
    </row>
    <row r="3452" spans="1:9" x14ac:dyDescent="0.35">
      <c r="A3452">
        <v>3451</v>
      </c>
      <c r="B3452" s="23" t="s">
        <v>3476</v>
      </c>
      <c r="C3452" s="22">
        <v>1</v>
      </c>
      <c r="D3452" s="26">
        <f t="shared" si="163"/>
        <v>2.48015873015873E-4</v>
      </c>
      <c r="E3452" s="26">
        <f t="shared" si="164"/>
        <v>8.9718284586398715E-5</v>
      </c>
      <c r="F3452" s="27">
        <f t="shared" si="165"/>
        <v>8.9718284586398717E-2</v>
      </c>
      <c r="G3452" s="27"/>
      <c r="H3452" s="27"/>
      <c r="I3452" s="27"/>
    </row>
    <row r="3453" spans="1:9" x14ac:dyDescent="0.35">
      <c r="A3453">
        <v>3452</v>
      </c>
      <c r="B3453" s="23" t="s">
        <v>3477</v>
      </c>
      <c r="C3453" s="22">
        <v>1</v>
      </c>
      <c r="D3453" s="26">
        <f t="shared" si="163"/>
        <v>2.48015873015873E-4</v>
      </c>
      <c r="E3453" s="26">
        <f t="shared" si="164"/>
        <v>8.9718284586398715E-5</v>
      </c>
      <c r="F3453" s="27">
        <f t="shared" si="165"/>
        <v>8.9718284586398717E-2</v>
      </c>
      <c r="G3453" s="27"/>
      <c r="H3453" s="27"/>
      <c r="I3453" s="27"/>
    </row>
    <row r="3454" spans="1:9" x14ac:dyDescent="0.35">
      <c r="A3454">
        <v>3453</v>
      </c>
      <c r="B3454" s="23" t="s">
        <v>3478</v>
      </c>
      <c r="C3454" s="22">
        <v>1</v>
      </c>
      <c r="D3454" s="26">
        <f t="shared" si="163"/>
        <v>2.48015873015873E-4</v>
      </c>
      <c r="E3454" s="26">
        <f t="shared" si="164"/>
        <v>8.9718284586398715E-5</v>
      </c>
      <c r="F3454" s="27">
        <f t="shared" si="165"/>
        <v>8.9718284586398717E-2</v>
      </c>
      <c r="G3454" s="27"/>
      <c r="H3454" s="27"/>
      <c r="I3454" s="27"/>
    </row>
    <row r="3455" spans="1:9" x14ac:dyDescent="0.35">
      <c r="A3455">
        <v>3454</v>
      </c>
      <c r="B3455" s="23" t="s">
        <v>3479</v>
      </c>
      <c r="C3455" s="22">
        <v>1</v>
      </c>
      <c r="D3455" s="26">
        <f t="shared" si="163"/>
        <v>2.48015873015873E-4</v>
      </c>
      <c r="E3455" s="26">
        <f t="shared" si="164"/>
        <v>8.9718284586398715E-5</v>
      </c>
      <c r="F3455" s="27">
        <f t="shared" si="165"/>
        <v>8.9718284586398717E-2</v>
      </c>
      <c r="G3455" s="27"/>
      <c r="H3455" s="27"/>
      <c r="I3455" s="27"/>
    </row>
    <row r="3456" spans="1:9" x14ac:dyDescent="0.35">
      <c r="A3456">
        <v>3455</v>
      </c>
      <c r="B3456" s="23" t="s">
        <v>3480</v>
      </c>
      <c r="C3456" s="22">
        <v>1</v>
      </c>
      <c r="D3456" s="26">
        <f t="shared" si="163"/>
        <v>2.48015873015873E-4</v>
      </c>
      <c r="E3456" s="26">
        <f t="shared" si="164"/>
        <v>8.9718284586398715E-5</v>
      </c>
      <c r="F3456" s="27">
        <f t="shared" si="165"/>
        <v>8.9718284586398717E-2</v>
      </c>
      <c r="G3456" s="27"/>
      <c r="H3456" s="27"/>
      <c r="I3456" s="27"/>
    </row>
    <row r="3457" spans="1:9" x14ac:dyDescent="0.35">
      <c r="A3457">
        <v>3456</v>
      </c>
      <c r="B3457" s="23" t="s">
        <v>3481</v>
      </c>
      <c r="C3457" s="22">
        <v>1</v>
      </c>
      <c r="D3457" s="26">
        <f t="shared" si="163"/>
        <v>2.48015873015873E-4</v>
      </c>
      <c r="E3457" s="26">
        <f t="shared" si="164"/>
        <v>8.9718284586398715E-5</v>
      </c>
      <c r="F3457" s="27">
        <f t="shared" si="165"/>
        <v>8.9718284586398717E-2</v>
      </c>
      <c r="G3457" s="27"/>
      <c r="H3457" s="27"/>
      <c r="I3457" s="27"/>
    </row>
    <row r="3458" spans="1:9" x14ac:dyDescent="0.35">
      <c r="A3458">
        <v>3457</v>
      </c>
      <c r="B3458" s="23" t="s">
        <v>3482</v>
      </c>
      <c r="C3458" s="22">
        <v>1</v>
      </c>
      <c r="D3458" s="26">
        <f t="shared" ref="D3458:D3521" si="166">$C3458/$M$3</f>
        <v>2.48015873015873E-4</v>
      </c>
      <c r="E3458" s="26">
        <f t="shared" ref="E3458:E3521" si="167">$C3458/$M$4</f>
        <v>8.9718284586398715E-5</v>
      </c>
      <c r="F3458" s="27">
        <f t="shared" si="165"/>
        <v>8.9718284586398717E-2</v>
      </c>
      <c r="G3458" s="27"/>
      <c r="H3458" s="27"/>
      <c r="I3458" s="27"/>
    </row>
    <row r="3459" spans="1:9" x14ac:dyDescent="0.35">
      <c r="A3459">
        <v>3458</v>
      </c>
      <c r="B3459" s="23" t="s">
        <v>3483</v>
      </c>
      <c r="C3459" s="22">
        <v>1</v>
      </c>
      <c r="D3459" s="26">
        <f t="shared" si="166"/>
        <v>2.48015873015873E-4</v>
      </c>
      <c r="E3459" s="26">
        <f t="shared" si="167"/>
        <v>8.9718284586398715E-5</v>
      </c>
      <c r="F3459" s="27">
        <f t="shared" ref="F3459:F3522" si="168">(C3459/$M$4)*1000</f>
        <v>8.9718284586398717E-2</v>
      </c>
      <c r="G3459" s="27"/>
      <c r="H3459" s="27"/>
      <c r="I3459" s="27"/>
    </row>
    <row r="3460" spans="1:9" x14ac:dyDescent="0.35">
      <c r="A3460">
        <v>3459</v>
      </c>
      <c r="B3460" s="23" t="s">
        <v>3484</v>
      </c>
      <c r="C3460" s="22">
        <v>1</v>
      </c>
      <c r="D3460" s="26">
        <f t="shared" si="166"/>
        <v>2.48015873015873E-4</v>
      </c>
      <c r="E3460" s="26">
        <f t="shared" si="167"/>
        <v>8.9718284586398715E-5</v>
      </c>
      <c r="F3460" s="27">
        <f t="shared" si="168"/>
        <v>8.9718284586398717E-2</v>
      </c>
      <c r="G3460" s="27"/>
      <c r="H3460" s="27"/>
      <c r="I3460" s="27"/>
    </row>
    <row r="3461" spans="1:9" x14ac:dyDescent="0.35">
      <c r="A3461">
        <v>3460</v>
      </c>
      <c r="B3461" s="23" t="s">
        <v>3485</v>
      </c>
      <c r="C3461" s="22">
        <v>1</v>
      </c>
      <c r="D3461" s="26">
        <f t="shared" si="166"/>
        <v>2.48015873015873E-4</v>
      </c>
      <c r="E3461" s="26">
        <f t="shared" si="167"/>
        <v>8.9718284586398715E-5</v>
      </c>
      <c r="F3461" s="27">
        <f t="shared" si="168"/>
        <v>8.9718284586398717E-2</v>
      </c>
      <c r="G3461" s="27"/>
      <c r="H3461" s="27"/>
      <c r="I3461" s="27"/>
    </row>
    <row r="3462" spans="1:9" x14ac:dyDescent="0.35">
      <c r="A3462">
        <v>3461</v>
      </c>
      <c r="B3462" s="23" t="s">
        <v>3486</v>
      </c>
      <c r="C3462" s="22">
        <v>1</v>
      </c>
      <c r="D3462" s="26">
        <f t="shared" si="166"/>
        <v>2.48015873015873E-4</v>
      </c>
      <c r="E3462" s="26">
        <f t="shared" si="167"/>
        <v>8.9718284586398715E-5</v>
      </c>
      <c r="F3462" s="27">
        <f t="shared" si="168"/>
        <v>8.9718284586398717E-2</v>
      </c>
      <c r="G3462" s="27"/>
      <c r="H3462" s="27"/>
      <c r="I3462" s="27"/>
    </row>
    <row r="3463" spans="1:9" x14ac:dyDescent="0.35">
      <c r="A3463">
        <v>3462</v>
      </c>
      <c r="B3463" s="23" t="s">
        <v>3487</v>
      </c>
      <c r="C3463" s="22">
        <v>1</v>
      </c>
      <c r="D3463" s="26">
        <f t="shared" si="166"/>
        <v>2.48015873015873E-4</v>
      </c>
      <c r="E3463" s="26">
        <f t="shared" si="167"/>
        <v>8.9718284586398715E-5</v>
      </c>
      <c r="F3463" s="27">
        <f t="shared" si="168"/>
        <v>8.9718284586398717E-2</v>
      </c>
      <c r="G3463" s="27"/>
      <c r="H3463" s="27"/>
      <c r="I3463" s="27"/>
    </row>
    <row r="3464" spans="1:9" x14ac:dyDescent="0.35">
      <c r="A3464">
        <v>3463</v>
      </c>
      <c r="B3464" s="23" t="s">
        <v>3488</v>
      </c>
      <c r="C3464" s="22">
        <v>1</v>
      </c>
      <c r="D3464" s="26">
        <f t="shared" si="166"/>
        <v>2.48015873015873E-4</v>
      </c>
      <c r="E3464" s="26">
        <f t="shared" si="167"/>
        <v>8.9718284586398715E-5</v>
      </c>
      <c r="F3464" s="27">
        <f t="shared" si="168"/>
        <v>8.9718284586398717E-2</v>
      </c>
      <c r="G3464" s="27"/>
      <c r="H3464" s="27"/>
      <c r="I3464" s="27"/>
    </row>
    <row r="3465" spans="1:9" x14ac:dyDescent="0.35">
      <c r="A3465">
        <v>3464</v>
      </c>
      <c r="B3465" s="23" t="s">
        <v>3489</v>
      </c>
      <c r="C3465" s="22">
        <v>1</v>
      </c>
      <c r="D3465" s="26">
        <f t="shared" si="166"/>
        <v>2.48015873015873E-4</v>
      </c>
      <c r="E3465" s="26">
        <f t="shared" si="167"/>
        <v>8.9718284586398715E-5</v>
      </c>
      <c r="F3465" s="27">
        <f t="shared" si="168"/>
        <v>8.9718284586398717E-2</v>
      </c>
      <c r="G3465" s="27"/>
      <c r="H3465" s="27"/>
      <c r="I3465" s="27"/>
    </row>
    <row r="3466" spans="1:9" x14ac:dyDescent="0.35">
      <c r="A3466">
        <v>3465</v>
      </c>
      <c r="B3466" s="23" t="s">
        <v>3490</v>
      </c>
      <c r="C3466" s="22">
        <v>1</v>
      </c>
      <c r="D3466" s="26">
        <f t="shared" si="166"/>
        <v>2.48015873015873E-4</v>
      </c>
      <c r="E3466" s="26">
        <f t="shared" si="167"/>
        <v>8.9718284586398715E-5</v>
      </c>
      <c r="F3466" s="27">
        <f t="shared" si="168"/>
        <v>8.9718284586398717E-2</v>
      </c>
      <c r="G3466" s="27"/>
      <c r="H3466" s="27"/>
      <c r="I3466" s="27"/>
    </row>
    <row r="3467" spans="1:9" x14ac:dyDescent="0.35">
      <c r="A3467">
        <v>3466</v>
      </c>
      <c r="B3467" s="23" t="s">
        <v>3491</v>
      </c>
      <c r="C3467" s="22">
        <v>1</v>
      </c>
      <c r="D3467" s="26">
        <f t="shared" si="166"/>
        <v>2.48015873015873E-4</v>
      </c>
      <c r="E3467" s="26">
        <f t="shared" si="167"/>
        <v>8.9718284586398715E-5</v>
      </c>
      <c r="F3467" s="27">
        <f t="shared" si="168"/>
        <v>8.9718284586398717E-2</v>
      </c>
      <c r="G3467" s="27"/>
      <c r="H3467" s="27"/>
      <c r="I3467" s="27"/>
    </row>
    <row r="3468" spans="1:9" x14ac:dyDescent="0.35">
      <c r="A3468">
        <v>3467</v>
      </c>
      <c r="B3468" s="23" t="s">
        <v>3492</v>
      </c>
      <c r="C3468" s="22">
        <v>1</v>
      </c>
      <c r="D3468" s="26">
        <f t="shared" si="166"/>
        <v>2.48015873015873E-4</v>
      </c>
      <c r="E3468" s="26">
        <f t="shared" si="167"/>
        <v>8.9718284586398715E-5</v>
      </c>
      <c r="F3468" s="27">
        <f t="shared" si="168"/>
        <v>8.9718284586398717E-2</v>
      </c>
      <c r="G3468" s="27"/>
      <c r="H3468" s="27"/>
      <c r="I3468" s="27"/>
    </row>
    <row r="3469" spans="1:9" x14ac:dyDescent="0.35">
      <c r="A3469">
        <v>3468</v>
      </c>
      <c r="B3469" s="23" t="s">
        <v>3493</v>
      </c>
      <c r="C3469" s="22">
        <v>1</v>
      </c>
      <c r="D3469" s="26">
        <f t="shared" si="166"/>
        <v>2.48015873015873E-4</v>
      </c>
      <c r="E3469" s="26">
        <f t="shared" si="167"/>
        <v>8.9718284586398715E-5</v>
      </c>
      <c r="F3469" s="27">
        <f t="shared" si="168"/>
        <v>8.9718284586398717E-2</v>
      </c>
      <c r="G3469" s="27"/>
      <c r="H3469" s="27"/>
      <c r="I3469" s="27"/>
    </row>
    <row r="3470" spans="1:9" x14ac:dyDescent="0.35">
      <c r="A3470">
        <v>3469</v>
      </c>
      <c r="B3470" s="23" t="s">
        <v>3494</v>
      </c>
      <c r="C3470" s="22">
        <v>1</v>
      </c>
      <c r="D3470" s="26">
        <f t="shared" si="166"/>
        <v>2.48015873015873E-4</v>
      </c>
      <c r="E3470" s="26">
        <f t="shared" si="167"/>
        <v>8.9718284586398715E-5</v>
      </c>
      <c r="F3470" s="27">
        <f t="shared" si="168"/>
        <v>8.9718284586398717E-2</v>
      </c>
      <c r="G3470" s="27"/>
      <c r="H3470" s="27"/>
      <c r="I3470" s="27"/>
    </row>
    <row r="3471" spans="1:9" x14ac:dyDescent="0.35">
      <c r="A3471">
        <v>3470</v>
      </c>
      <c r="B3471" s="23" t="s">
        <v>3495</v>
      </c>
      <c r="C3471" s="22">
        <v>1</v>
      </c>
      <c r="D3471" s="26">
        <f t="shared" si="166"/>
        <v>2.48015873015873E-4</v>
      </c>
      <c r="E3471" s="26">
        <f t="shared" si="167"/>
        <v>8.9718284586398715E-5</v>
      </c>
      <c r="F3471" s="27">
        <f t="shared" si="168"/>
        <v>8.9718284586398717E-2</v>
      </c>
      <c r="G3471" s="27"/>
      <c r="H3471" s="27"/>
      <c r="I3471" s="27"/>
    </row>
    <row r="3472" spans="1:9" x14ac:dyDescent="0.35">
      <c r="A3472">
        <v>3471</v>
      </c>
      <c r="B3472" s="23" t="s">
        <v>3496</v>
      </c>
      <c r="C3472" s="22">
        <v>1</v>
      </c>
      <c r="D3472" s="26">
        <f t="shared" si="166"/>
        <v>2.48015873015873E-4</v>
      </c>
      <c r="E3472" s="26">
        <f t="shared" si="167"/>
        <v>8.9718284586398715E-5</v>
      </c>
      <c r="F3472" s="27">
        <f t="shared" si="168"/>
        <v>8.9718284586398717E-2</v>
      </c>
      <c r="G3472" s="27"/>
      <c r="H3472" s="27"/>
      <c r="I3472" s="27"/>
    </row>
    <row r="3473" spans="1:9" x14ac:dyDescent="0.35">
      <c r="A3473">
        <v>3472</v>
      </c>
      <c r="B3473" s="23" t="s">
        <v>3497</v>
      </c>
      <c r="C3473" s="22">
        <v>1</v>
      </c>
      <c r="D3473" s="26">
        <f t="shared" si="166"/>
        <v>2.48015873015873E-4</v>
      </c>
      <c r="E3473" s="26">
        <f t="shared" si="167"/>
        <v>8.9718284586398715E-5</v>
      </c>
      <c r="F3473" s="27">
        <f t="shared" si="168"/>
        <v>8.9718284586398717E-2</v>
      </c>
      <c r="G3473" s="27"/>
      <c r="H3473" s="27"/>
      <c r="I3473" s="27"/>
    </row>
    <row r="3474" spans="1:9" x14ac:dyDescent="0.35">
      <c r="A3474">
        <v>3473</v>
      </c>
      <c r="B3474" s="23" t="s">
        <v>3498</v>
      </c>
      <c r="C3474" s="22">
        <v>1</v>
      </c>
      <c r="D3474" s="26">
        <f t="shared" si="166"/>
        <v>2.48015873015873E-4</v>
      </c>
      <c r="E3474" s="26">
        <f t="shared" si="167"/>
        <v>8.9718284586398715E-5</v>
      </c>
      <c r="F3474" s="27">
        <f t="shared" si="168"/>
        <v>8.9718284586398717E-2</v>
      </c>
      <c r="G3474" s="27"/>
      <c r="H3474" s="27"/>
      <c r="I3474" s="27"/>
    </row>
    <row r="3475" spans="1:9" x14ac:dyDescent="0.35">
      <c r="A3475">
        <v>3474</v>
      </c>
      <c r="B3475" s="23" t="s">
        <v>3499</v>
      </c>
      <c r="C3475" s="22">
        <v>1</v>
      </c>
      <c r="D3475" s="26">
        <f t="shared" si="166"/>
        <v>2.48015873015873E-4</v>
      </c>
      <c r="E3475" s="26">
        <f t="shared" si="167"/>
        <v>8.9718284586398715E-5</v>
      </c>
      <c r="F3475" s="27">
        <f t="shared" si="168"/>
        <v>8.9718284586398717E-2</v>
      </c>
      <c r="G3475" s="27"/>
      <c r="H3475" s="27"/>
      <c r="I3475" s="27"/>
    </row>
    <row r="3476" spans="1:9" x14ac:dyDescent="0.35">
      <c r="A3476">
        <v>3475</v>
      </c>
      <c r="B3476" s="23" t="s">
        <v>3500</v>
      </c>
      <c r="C3476" s="22">
        <v>1</v>
      </c>
      <c r="D3476" s="26">
        <f t="shared" si="166"/>
        <v>2.48015873015873E-4</v>
      </c>
      <c r="E3476" s="26">
        <f t="shared" si="167"/>
        <v>8.9718284586398715E-5</v>
      </c>
      <c r="F3476" s="27">
        <f t="shared" si="168"/>
        <v>8.9718284586398717E-2</v>
      </c>
      <c r="G3476" s="27"/>
      <c r="H3476" s="27"/>
      <c r="I3476" s="27"/>
    </row>
    <row r="3477" spans="1:9" x14ac:dyDescent="0.35">
      <c r="A3477">
        <v>3476</v>
      </c>
      <c r="B3477" s="23" t="s">
        <v>3501</v>
      </c>
      <c r="C3477" s="22">
        <v>1</v>
      </c>
      <c r="D3477" s="26">
        <f t="shared" si="166"/>
        <v>2.48015873015873E-4</v>
      </c>
      <c r="E3477" s="26">
        <f t="shared" si="167"/>
        <v>8.9718284586398715E-5</v>
      </c>
      <c r="F3477" s="27">
        <f t="shared" si="168"/>
        <v>8.9718284586398717E-2</v>
      </c>
      <c r="G3477" s="27"/>
      <c r="H3477" s="27"/>
      <c r="I3477" s="27"/>
    </row>
    <row r="3478" spans="1:9" x14ac:dyDescent="0.35">
      <c r="A3478">
        <v>3477</v>
      </c>
      <c r="B3478" s="23" t="s">
        <v>3502</v>
      </c>
      <c r="C3478" s="22">
        <v>1</v>
      </c>
      <c r="D3478" s="26">
        <f t="shared" si="166"/>
        <v>2.48015873015873E-4</v>
      </c>
      <c r="E3478" s="26">
        <f t="shared" si="167"/>
        <v>8.9718284586398715E-5</v>
      </c>
      <c r="F3478" s="27">
        <f t="shared" si="168"/>
        <v>8.9718284586398717E-2</v>
      </c>
      <c r="G3478" s="27"/>
      <c r="H3478" s="27"/>
      <c r="I3478" s="27"/>
    </row>
    <row r="3479" spans="1:9" x14ac:dyDescent="0.35">
      <c r="A3479">
        <v>3478</v>
      </c>
      <c r="B3479" s="23" t="s">
        <v>3503</v>
      </c>
      <c r="C3479" s="22">
        <v>1</v>
      </c>
      <c r="D3479" s="26">
        <f t="shared" si="166"/>
        <v>2.48015873015873E-4</v>
      </c>
      <c r="E3479" s="26">
        <f t="shared" si="167"/>
        <v>8.9718284586398715E-5</v>
      </c>
      <c r="F3479" s="27">
        <f t="shared" si="168"/>
        <v>8.9718284586398717E-2</v>
      </c>
      <c r="G3479" s="27"/>
      <c r="H3479" s="27"/>
      <c r="I3479" s="27"/>
    </row>
    <row r="3480" spans="1:9" x14ac:dyDescent="0.35">
      <c r="A3480">
        <v>3479</v>
      </c>
      <c r="B3480" s="23" t="s">
        <v>3504</v>
      </c>
      <c r="C3480" s="22">
        <v>1</v>
      </c>
      <c r="D3480" s="26">
        <f t="shared" si="166"/>
        <v>2.48015873015873E-4</v>
      </c>
      <c r="E3480" s="26">
        <f t="shared" si="167"/>
        <v>8.9718284586398715E-5</v>
      </c>
      <c r="F3480" s="27">
        <f t="shared" si="168"/>
        <v>8.9718284586398717E-2</v>
      </c>
      <c r="G3480" s="27"/>
      <c r="H3480" s="27"/>
      <c r="I3480" s="27"/>
    </row>
    <row r="3481" spans="1:9" x14ac:dyDescent="0.35">
      <c r="A3481">
        <v>3480</v>
      </c>
      <c r="B3481" s="23" t="s">
        <v>3505</v>
      </c>
      <c r="C3481" s="22">
        <v>1</v>
      </c>
      <c r="D3481" s="26">
        <f t="shared" si="166"/>
        <v>2.48015873015873E-4</v>
      </c>
      <c r="E3481" s="26">
        <f t="shared" si="167"/>
        <v>8.9718284586398715E-5</v>
      </c>
      <c r="F3481" s="27">
        <f t="shared" si="168"/>
        <v>8.9718284586398717E-2</v>
      </c>
      <c r="G3481" s="27"/>
      <c r="H3481" s="27"/>
      <c r="I3481" s="27"/>
    </row>
    <row r="3482" spans="1:9" x14ac:dyDescent="0.35">
      <c r="A3482">
        <v>3481</v>
      </c>
      <c r="B3482" s="23" t="s">
        <v>3506</v>
      </c>
      <c r="C3482" s="22">
        <v>1</v>
      </c>
      <c r="D3482" s="26">
        <f t="shared" si="166"/>
        <v>2.48015873015873E-4</v>
      </c>
      <c r="E3482" s="26">
        <f t="shared" si="167"/>
        <v>8.9718284586398715E-5</v>
      </c>
      <c r="F3482" s="27">
        <f t="shared" si="168"/>
        <v>8.9718284586398717E-2</v>
      </c>
      <c r="G3482" s="27"/>
      <c r="H3482" s="27"/>
      <c r="I3482" s="27"/>
    </row>
    <row r="3483" spans="1:9" x14ac:dyDescent="0.35">
      <c r="A3483">
        <v>3482</v>
      </c>
      <c r="B3483" s="23" t="s">
        <v>3507</v>
      </c>
      <c r="C3483" s="22">
        <v>1</v>
      </c>
      <c r="D3483" s="26">
        <f t="shared" si="166"/>
        <v>2.48015873015873E-4</v>
      </c>
      <c r="E3483" s="26">
        <f t="shared" si="167"/>
        <v>8.9718284586398715E-5</v>
      </c>
      <c r="F3483" s="27">
        <f t="shared" si="168"/>
        <v>8.9718284586398717E-2</v>
      </c>
      <c r="G3483" s="27"/>
      <c r="H3483" s="27"/>
      <c r="I3483" s="27"/>
    </row>
    <row r="3484" spans="1:9" x14ac:dyDescent="0.35">
      <c r="A3484">
        <v>3483</v>
      </c>
      <c r="B3484" s="23" t="s">
        <v>3508</v>
      </c>
      <c r="C3484" s="22">
        <v>1</v>
      </c>
      <c r="D3484" s="26">
        <f t="shared" si="166"/>
        <v>2.48015873015873E-4</v>
      </c>
      <c r="E3484" s="26">
        <f t="shared" si="167"/>
        <v>8.9718284586398715E-5</v>
      </c>
      <c r="F3484" s="27">
        <f t="shared" si="168"/>
        <v>8.9718284586398717E-2</v>
      </c>
      <c r="G3484" s="27"/>
      <c r="H3484" s="27"/>
      <c r="I3484" s="27"/>
    </row>
    <row r="3485" spans="1:9" x14ac:dyDescent="0.35">
      <c r="A3485">
        <v>3484</v>
      </c>
      <c r="B3485" s="23" t="s">
        <v>3509</v>
      </c>
      <c r="C3485" s="22">
        <v>1</v>
      </c>
      <c r="D3485" s="26">
        <f t="shared" si="166"/>
        <v>2.48015873015873E-4</v>
      </c>
      <c r="E3485" s="26">
        <f t="shared" si="167"/>
        <v>8.9718284586398715E-5</v>
      </c>
      <c r="F3485" s="27">
        <f t="shared" si="168"/>
        <v>8.9718284586398717E-2</v>
      </c>
      <c r="G3485" s="27"/>
      <c r="H3485" s="27"/>
      <c r="I3485" s="27"/>
    </row>
    <row r="3486" spans="1:9" x14ac:dyDescent="0.35">
      <c r="A3486">
        <v>3485</v>
      </c>
      <c r="B3486" s="23" t="s">
        <v>3510</v>
      </c>
      <c r="C3486" s="22">
        <v>1</v>
      </c>
      <c r="D3486" s="26">
        <f t="shared" si="166"/>
        <v>2.48015873015873E-4</v>
      </c>
      <c r="E3486" s="26">
        <f t="shared" si="167"/>
        <v>8.9718284586398715E-5</v>
      </c>
      <c r="F3486" s="27">
        <f t="shared" si="168"/>
        <v>8.9718284586398717E-2</v>
      </c>
      <c r="G3486" s="27"/>
      <c r="H3486" s="27"/>
      <c r="I3486" s="27"/>
    </row>
    <row r="3487" spans="1:9" x14ac:dyDescent="0.35">
      <c r="A3487">
        <v>3486</v>
      </c>
      <c r="B3487" s="23" t="s">
        <v>3511</v>
      </c>
      <c r="C3487" s="22">
        <v>1</v>
      </c>
      <c r="D3487" s="26">
        <f t="shared" si="166"/>
        <v>2.48015873015873E-4</v>
      </c>
      <c r="E3487" s="26">
        <f t="shared" si="167"/>
        <v>8.9718284586398715E-5</v>
      </c>
      <c r="F3487" s="27">
        <f t="shared" si="168"/>
        <v>8.9718284586398717E-2</v>
      </c>
      <c r="G3487" s="27"/>
      <c r="H3487" s="27"/>
      <c r="I3487" s="27"/>
    </row>
    <row r="3488" spans="1:9" x14ac:dyDescent="0.35">
      <c r="A3488">
        <v>3487</v>
      </c>
      <c r="B3488" s="23" t="s">
        <v>3512</v>
      </c>
      <c r="C3488" s="22">
        <v>1</v>
      </c>
      <c r="D3488" s="26">
        <f t="shared" si="166"/>
        <v>2.48015873015873E-4</v>
      </c>
      <c r="E3488" s="26">
        <f t="shared" si="167"/>
        <v>8.9718284586398715E-5</v>
      </c>
      <c r="F3488" s="27">
        <f t="shared" si="168"/>
        <v>8.9718284586398717E-2</v>
      </c>
      <c r="G3488" s="27"/>
      <c r="H3488" s="27"/>
      <c r="I3488" s="27"/>
    </row>
    <row r="3489" spans="1:9" x14ac:dyDescent="0.35">
      <c r="A3489">
        <v>3488</v>
      </c>
      <c r="B3489" s="23" t="s">
        <v>3513</v>
      </c>
      <c r="C3489" s="22">
        <v>1</v>
      </c>
      <c r="D3489" s="26">
        <f t="shared" si="166"/>
        <v>2.48015873015873E-4</v>
      </c>
      <c r="E3489" s="26">
        <f t="shared" si="167"/>
        <v>8.9718284586398715E-5</v>
      </c>
      <c r="F3489" s="27">
        <f t="shared" si="168"/>
        <v>8.9718284586398717E-2</v>
      </c>
      <c r="G3489" s="27"/>
      <c r="H3489" s="27"/>
      <c r="I3489" s="27"/>
    </row>
    <row r="3490" spans="1:9" x14ac:dyDescent="0.35">
      <c r="A3490">
        <v>3489</v>
      </c>
      <c r="B3490" s="23" t="s">
        <v>3514</v>
      </c>
      <c r="C3490" s="22">
        <v>1</v>
      </c>
      <c r="D3490" s="26">
        <f t="shared" si="166"/>
        <v>2.48015873015873E-4</v>
      </c>
      <c r="E3490" s="26">
        <f t="shared" si="167"/>
        <v>8.9718284586398715E-5</v>
      </c>
      <c r="F3490" s="27">
        <f t="shared" si="168"/>
        <v>8.9718284586398717E-2</v>
      </c>
      <c r="G3490" s="27"/>
      <c r="H3490" s="27"/>
      <c r="I3490" s="27"/>
    </row>
    <row r="3491" spans="1:9" x14ac:dyDescent="0.35">
      <c r="A3491">
        <v>3490</v>
      </c>
      <c r="B3491" s="23" t="s">
        <v>3515</v>
      </c>
      <c r="C3491" s="22">
        <v>1</v>
      </c>
      <c r="D3491" s="26">
        <f t="shared" si="166"/>
        <v>2.48015873015873E-4</v>
      </c>
      <c r="E3491" s="26">
        <f t="shared" si="167"/>
        <v>8.9718284586398715E-5</v>
      </c>
      <c r="F3491" s="27">
        <f t="shared" si="168"/>
        <v>8.9718284586398717E-2</v>
      </c>
      <c r="G3491" s="27"/>
      <c r="H3491" s="27"/>
      <c r="I3491" s="27"/>
    </row>
    <row r="3492" spans="1:9" x14ac:dyDescent="0.35">
      <c r="A3492">
        <v>3491</v>
      </c>
      <c r="B3492" s="23" t="s">
        <v>3516</v>
      </c>
      <c r="C3492" s="22">
        <v>1</v>
      </c>
      <c r="D3492" s="26">
        <f t="shared" si="166"/>
        <v>2.48015873015873E-4</v>
      </c>
      <c r="E3492" s="26">
        <f t="shared" si="167"/>
        <v>8.9718284586398715E-5</v>
      </c>
      <c r="F3492" s="27">
        <f t="shared" si="168"/>
        <v>8.9718284586398717E-2</v>
      </c>
      <c r="G3492" s="27"/>
      <c r="H3492" s="27"/>
      <c r="I3492" s="27"/>
    </row>
    <row r="3493" spans="1:9" x14ac:dyDescent="0.35">
      <c r="A3493">
        <v>3492</v>
      </c>
      <c r="B3493" s="23" t="s">
        <v>3517</v>
      </c>
      <c r="C3493" s="22">
        <v>1</v>
      </c>
      <c r="D3493" s="26">
        <f t="shared" si="166"/>
        <v>2.48015873015873E-4</v>
      </c>
      <c r="E3493" s="26">
        <f t="shared" si="167"/>
        <v>8.9718284586398715E-5</v>
      </c>
      <c r="F3493" s="27">
        <f t="shared" si="168"/>
        <v>8.9718284586398717E-2</v>
      </c>
      <c r="G3493" s="27"/>
      <c r="H3493" s="27"/>
      <c r="I3493" s="27"/>
    </row>
    <row r="3494" spans="1:9" x14ac:dyDescent="0.35">
      <c r="A3494">
        <v>3493</v>
      </c>
      <c r="B3494" s="23" t="s">
        <v>3518</v>
      </c>
      <c r="C3494" s="22">
        <v>1</v>
      </c>
      <c r="D3494" s="26">
        <f t="shared" si="166"/>
        <v>2.48015873015873E-4</v>
      </c>
      <c r="E3494" s="26">
        <f t="shared" si="167"/>
        <v>8.9718284586398715E-5</v>
      </c>
      <c r="F3494" s="27">
        <f t="shared" si="168"/>
        <v>8.9718284586398717E-2</v>
      </c>
      <c r="G3494" s="27"/>
      <c r="H3494" s="27"/>
      <c r="I3494" s="27"/>
    </row>
    <row r="3495" spans="1:9" x14ac:dyDescent="0.35">
      <c r="A3495">
        <v>3494</v>
      </c>
      <c r="B3495" s="23" t="s">
        <v>3519</v>
      </c>
      <c r="C3495" s="22">
        <v>1</v>
      </c>
      <c r="D3495" s="26">
        <f t="shared" si="166"/>
        <v>2.48015873015873E-4</v>
      </c>
      <c r="E3495" s="26">
        <f t="shared" si="167"/>
        <v>8.9718284586398715E-5</v>
      </c>
      <c r="F3495" s="27">
        <f t="shared" si="168"/>
        <v>8.9718284586398717E-2</v>
      </c>
      <c r="G3495" s="27"/>
      <c r="H3495" s="27"/>
      <c r="I3495" s="27"/>
    </row>
    <row r="3496" spans="1:9" x14ac:dyDescent="0.35">
      <c r="A3496">
        <v>3495</v>
      </c>
      <c r="B3496" s="23" t="s">
        <v>3520</v>
      </c>
      <c r="C3496" s="22">
        <v>1</v>
      </c>
      <c r="D3496" s="26">
        <f t="shared" si="166"/>
        <v>2.48015873015873E-4</v>
      </c>
      <c r="E3496" s="26">
        <f t="shared" si="167"/>
        <v>8.9718284586398715E-5</v>
      </c>
      <c r="F3496" s="27">
        <f t="shared" si="168"/>
        <v>8.9718284586398717E-2</v>
      </c>
      <c r="G3496" s="27"/>
      <c r="H3496" s="27"/>
      <c r="I3496" s="27"/>
    </row>
    <row r="3497" spans="1:9" x14ac:dyDescent="0.35">
      <c r="A3497">
        <v>3496</v>
      </c>
      <c r="B3497" s="23" t="s">
        <v>3521</v>
      </c>
      <c r="C3497" s="22">
        <v>1</v>
      </c>
      <c r="D3497" s="26">
        <f t="shared" si="166"/>
        <v>2.48015873015873E-4</v>
      </c>
      <c r="E3497" s="26">
        <f t="shared" si="167"/>
        <v>8.9718284586398715E-5</v>
      </c>
      <c r="F3497" s="27">
        <f t="shared" si="168"/>
        <v>8.9718284586398717E-2</v>
      </c>
      <c r="G3497" s="27"/>
      <c r="H3497" s="27"/>
      <c r="I3497" s="27"/>
    </row>
    <row r="3498" spans="1:9" x14ac:dyDescent="0.35">
      <c r="A3498">
        <v>3497</v>
      </c>
      <c r="B3498" s="23" t="s">
        <v>3522</v>
      </c>
      <c r="C3498" s="22">
        <v>1</v>
      </c>
      <c r="D3498" s="26">
        <f t="shared" si="166"/>
        <v>2.48015873015873E-4</v>
      </c>
      <c r="E3498" s="26">
        <f t="shared" si="167"/>
        <v>8.9718284586398715E-5</v>
      </c>
      <c r="F3498" s="27">
        <f t="shared" si="168"/>
        <v>8.9718284586398717E-2</v>
      </c>
      <c r="G3498" s="27"/>
      <c r="H3498" s="27"/>
      <c r="I3498" s="27"/>
    </row>
    <row r="3499" spans="1:9" x14ac:dyDescent="0.35">
      <c r="A3499">
        <v>3498</v>
      </c>
      <c r="B3499" s="23" t="s">
        <v>3523</v>
      </c>
      <c r="C3499" s="22">
        <v>1</v>
      </c>
      <c r="D3499" s="26">
        <f t="shared" si="166"/>
        <v>2.48015873015873E-4</v>
      </c>
      <c r="E3499" s="26">
        <f t="shared" si="167"/>
        <v>8.9718284586398715E-5</v>
      </c>
      <c r="F3499" s="27">
        <f t="shared" si="168"/>
        <v>8.9718284586398717E-2</v>
      </c>
      <c r="G3499" s="27"/>
      <c r="H3499" s="27"/>
      <c r="I3499" s="27"/>
    </row>
    <row r="3500" spans="1:9" x14ac:dyDescent="0.35">
      <c r="A3500">
        <v>3499</v>
      </c>
      <c r="B3500" s="23" t="s">
        <v>3524</v>
      </c>
      <c r="C3500" s="22">
        <v>1</v>
      </c>
      <c r="D3500" s="26">
        <f t="shared" si="166"/>
        <v>2.48015873015873E-4</v>
      </c>
      <c r="E3500" s="26">
        <f t="shared" si="167"/>
        <v>8.9718284586398715E-5</v>
      </c>
      <c r="F3500" s="27">
        <f t="shared" si="168"/>
        <v>8.9718284586398717E-2</v>
      </c>
      <c r="G3500" s="27"/>
      <c r="H3500" s="27"/>
      <c r="I3500" s="27"/>
    </row>
    <row r="3501" spans="1:9" x14ac:dyDescent="0.35">
      <c r="A3501">
        <v>3500</v>
      </c>
      <c r="B3501" s="23" t="s">
        <v>3525</v>
      </c>
      <c r="C3501" s="22">
        <v>1</v>
      </c>
      <c r="D3501" s="26">
        <f t="shared" si="166"/>
        <v>2.48015873015873E-4</v>
      </c>
      <c r="E3501" s="26">
        <f t="shared" si="167"/>
        <v>8.9718284586398715E-5</v>
      </c>
      <c r="F3501" s="27">
        <f t="shared" si="168"/>
        <v>8.9718284586398717E-2</v>
      </c>
      <c r="G3501" s="27"/>
      <c r="H3501" s="27"/>
      <c r="I3501" s="27"/>
    </row>
    <row r="3502" spans="1:9" x14ac:dyDescent="0.35">
      <c r="A3502">
        <v>3501</v>
      </c>
      <c r="B3502" s="23" t="s">
        <v>3526</v>
      </c>
      <c r="C3502" s="22">
        <v>1</v>
      </c>
      <c r="D3502" s="26">
        <f t="shared" si="166"/>
        <v>2.48015873015873E-4</v>
      </c>
      <c r="E3502" s="26">
        <f t="shared" si="167"/>
        <v>8.9718284586398715E-5</v>
      </c>
      <c r="F3502" s="27">
        <f t="shared" si="168"/>
        <v>8.9718284586398717E-2</v>
      </c>
      <c r="G3502" s="27"/>
      <c r="H3502" s="27"/>
      <c r="I3502" s="27"/>
    </row>
    <row r="3503" spans="1:9" x14ac:dyDescent="0.35">
      <c r="A3503">
        <v>3502</v>
      </c>
      <c r="B3503" s="23" t="s">
        <v>3527</v>
      </c>
      <c r="C3503" s="22">
        <v>1</v>
      </c>
      <c r="D3503" s="26">
        <f t="shared" si="166"/>
        <v>2.48015873015873E-4</v>
      </c>
      <c r="E3503" s="26">
        <f t="shared" si="167"/>
        <v>8.9718284586398715E-5</v>
      </c>
      <c r="F3503" s="27">
        <f t="shared" si="168"/>
        <v>8.9718284586398717E-2</v>
      </c>
      <c r="G3503" s="27"/>
      <c r="H3503" s="27"/>
      <c r="I3503" s="27"/>
    </row>
    <row r="3504" spans="1:9" x14ac:dyDescent="0.35">
      <c r="A3504">
        <v>3503</v>
      </c>
      <c r="B3504" s="23" t="s">
        <v>3528</v>
      </c>
      <c r="C3504" s="22">
        <v>1</v>
      </c>
      <c r="D3504" s="26">
        <f t="shared" si="166"/>
        <v>2.48015873015873E-4</v>
      </c>
      <c r="E3504" s="26">
        <f t="shared" si="167"/>
        <v>8.9718284586398715E-5</v>
      </c>
      <c r="F3504" s="27">
        <f t="shared" si="168"/>
        <v>8.9718284586398717E-2</v>
      </c>
      <c r="G3504" s="27"/>
      <c r="H3504" s="27"/>
      <c r="I3504" s="27"/>
    </row>
    <row r="3505" spans="1:9" x14ac:dyDescent="0.35">
      <c r="A3505">
        <v>3504</v>
      </c>
      <c r="B3505" s="23" t="s">
        <v>3529</v>
      </c>
      <c r="C3505" s="22">
        <v>1</v>
      </c>
      <c r="D3505" s="26">
        <f t="shared" si="166"/>
        <v>2.48015873015873E-4</v>
      </c>
      <c r="E3505" s="26">
        <f t="shared" si="167"/>
        <v>8.9718284586398715E-5</v>
      </c>
      <c r="F3505" s="27">
        <f t="shared" si="168"/>
        <v>8.9718284586398717E-2</v>
      </c>
      <c r="G3505" s="27"/>
      <c r="H3505" s="27"/>
      <c r="I3505" s="27"/>
    </row>
    <row r="3506" spans="1:9" x14ac:dyDescent="0.35">
      <c r="A3506">
        <v>3505</v>
      </c>
      <c r="B3506" s="23" t="s">
        <v>3530</v>
      </c>
      <c r="C3506" s="22">
        <v>1</v>
      </c>
      <c r="D3506" s="26">
        <f t="shared" si="166"/>
        <v>2.48015873015873E-4</v>
      </c>
      <c r="E3506" s="26">
        <f t="shared" si="167"/>
        <v>8.9718284586398715E-5</v>
      </c>
      <c r="F3506" s="27">
        <f t="shared" si="168"/>
        <v>8.9718284586398717E-2</v>
      </c>
      <c r="G3506" s="27"/>
      <c r="H3506" s="27"/>
      <c r="I3506" s="27"/>
    </row>
    <row r="3507" spans="1:9" x14ac:dyDescent="0.35">
      <c r="A3507">
        <v>3506</v>
      </c>
      <c r="B3507" s="23" t="s">
        <v>3531</v>
      </c>
      <c r="C3507" s="22">
        <v>1</v>
      </c>
      <c r="D3507" s="26">
        <f t="shared" si="166"/>
        <v>2.48015873015873E-4</v>
      </c>
      <c r="E3507" s="26">
        <f t="shared" si="167"/>
        <v>8.9718284586398715E-5</v>
      </c>
      <c r="F3507" s="27">
        <f t="shared" si="168"/>
        <v>8.9718284586398717E-2</v>
      </c>
      <c r="G3507" s="27"/>
      <c r="H3507" s="27"/>
      <c r="I3507" s="27"/>
    </row>
    <row r="3508" spans="1:9" x14ac:dyDescent="0.35">
      <c r="A3508">
        <v>3507</v>
      </c>
      <c r="B3508" s="23" t="s">
        <v>3532</v>
      </c>
      <c r="C3508" s="22">
        <v>1</v>
      </c>
      <c r="D3508" s="26">
        <f t="shared" si="166"/>
        <v>2.48015873015873E-4</v>
      </c>
      <c r="E3508" s="26">
        <f t="shared" si="167"/>
        <v>8.9718284586398715E-5</v>
      </c>
      <c r="F3508" s="27">
        <f t="shared" si="168"/>
        <v>8.9718284586398717E-2</v>
      </c>
      <c r="G3508" s="27"/>
      <c r="H3508" s="27"/>
      <c r="I3508" s="27"/>
    </row>
    <row r="3509" spans="1:9" x14ac:dyDescent="0.35">
      <c r="A3509">
        <v>3508</v>
      </c>
      <c r="B3509" s="23" t="s">
        <v>3533</v>
      </c>
      <c r="C3509" s="22">
        <v>1</v>
      </c>
      <c r="D3509" s="26">
        <f t="shared" si="166"/>
        <v>2.48015873015873E-4</v>
      </c>
      <c r="E3509" s="26">
        <f t="shared" si="167"/>
        <v>8.9718284586398715E-5</v>
      </c>
      <c r="F3509" s="27">
        <f t="shared" si="168"/>
        <v>8.9718284586398717E-2</v>
      </c>
      <c r="G3509" s="27"/>
      <c r="H3509" s="27"/>
      <c r="I3509" s="27"/>
    </row>
    <row r="3510" spans="1:9" x14ac:dyDescent="0.35">
      <c r="A3510">
        <v>3509</v>
      </c>
      <c r="B3510" s="23" t="s">
        <v>3534</v>
      </c>
      <c r="C3510" s="22">
        <v>1</v>
      </c>
      <c r="D3510" s="26">
        <f t="shared" si="166"/>
        <v>2.48015873015873E-4</v>
      </c>
      <c r="E3510" s="26">
        <f t="shared" si="167"/>
        <v>8.9718284586398715E-5</v>
      </c>
      <c r="F3510" s="27">
        <f t="shared" si="168"/>
        <v>8.9718284586398717E-2</v>
      </c>
      <c r="G3510" s="27"/>
      <c r="H3510" s="27"/>
      <c r="I3510" s="27"/>
    </row>
    <row r="3511" spans="1:9" x14ac:dyDescent="0.35">
      <c r="A3511">
        <v>3510</v>
      </c>
      <c r="B3511" s="23" t="s">
        <v>3535</v>
      </c>
      <c r="C3511" s="22">
        <v>1</v>
      </c>
      <c r="D3511" s="26">
        <f t="shared" si="166"/>
        <v>2.48015873015873E-4</v>
      </c>
      <c r="E3511" s="26">
        <f t="shared" si="167"/>
        <v>8.9718284586398715E-5</v>
      </c>
      <c r="F3511" s="27">
        <f t="shared" si="168"/>
        <v>8.9718284586398717E-2</v>
      </c>
      <c r="G3511" s="27"/>
      <c r="H3511" s="27"/>
      <c r="I3511" s="27"/>
    </row>
    <row r="3512" spans="1:9" x14ac:dyDescent="0.35">
      <c r="A3512">
        <v>3511</v>
      </c>
      <c r="B3512" s="23" t="s">
        <v>3536</v>
      </c>
      <c r="C3512" s="22">
        <v>1</v>
      </c>
      <c r="D3512" s="26">
        <f t="shared" si="166"/>
        <v>2.48015873015873E-4</v>
      </c>
      <c r="E3512" s="26">
        <f t="shared" si="167"/>
        <v>8.9718284586398715E-5</v>
      </c>
      <c r="F3512" s="27">
        <f t="shared" si="168"/>
        <v>8.9718284586398717E-2</v>
      </c>
      <c r="G3512" s="27"/>
      <c r="H3512" s="27"/>
      <c r="I3512" s="27"/>
    </row>
    <row r="3513" spans="1:9" x14ac:dyDescent="0.35">
      <c r="A3513">
        <v>3512</v>
      </c>
      <c r="B3513" s="23" t="s">
        <v>3537</v>
      </c>
      <c r="C3513" s="22">
        <v>1</v>
      </c>
      <c r="D3513" s="26">
        <f t="shared" si="166"/>
        <v>2.48015873015873E-4</v>
      </c>
      <c r="E3513" s="26">
        <f t="shared" si="167"/>
        <v>8.9718284586398715E-5</v>
      </c>
      <c r="F3513" s="27">
        <f t="shared" si="168"/>
        <v>8.9718284586398717E-2</v>
      </c>
      <c r="G3513" s="27"/>
      <c r="H3513" s="27"/>
      <c r="I3513" s="27"/>
    </row>
    <row r="3514" spans="1:9" x14ac:dyDescent="0.35">
      <c r="A3514">
        <v>3513</v>
      </c>
      <c r="B3514" s="23" t="s">
        <v>3538</v>
      </c>
      <c r="C3514" s="22">
        <v>1</v>
      </c>
      <c r="D3514" s="26">
        <f t="shared" si="166"/>
        <v>2.48015873015873E-4</v>
      </c>
      <c r="E3514" s="26">
        <f t="shared" si="167"/>
        <v>8.9718284586398715E-5</v>
      </c>
      <c r="F3514" s="27">
        <f t="shared" si="168"/>
        <v>8.9718284586398717E-2</v>
      </c>
      <c r="G3514" s="27"/>
      <c r="H3514" s="27"/>
      <c r="I3514" s="27"/>
    </row>
    <row r="3515" spans="1:9" x14ac:dyDescent="0.35">
      <c r="A3515">
        <v>3514</v>
      </c>
      <c r="B3515" s="23" t="s">
        <v>3539</v>
      </c>
      <c r="C3515" s="22">
        <v>1</v>
      </c>
      <c r="D3515" s="26">
        <f t="shared" si="166"/>
        <v>2.48015873015873E-4</v>
      </c>
      <c r="E3515" s="26">
        <f t="shared" si="167"/>
        <v>8.9718284586398715E-5</v>
      </c>
      <c r="F3515" s="27">
        <f t="shared" si="168"/>
        <v>8.9718284586398717E-2</v>
      </c>
      <c r="G3515" s="27"/>
      <c r="H3515" s="27"/>
      <c r="I3515" s="27"/>
    </row>
    <row r="3516" spans="1:9" x14ac:dyDescent="0.35">
      <c r="A3516">
        <v>3515</v>
      </c>
      <c r="B3516" s="23" t="s">
        <v>3540</v>
      </c>
      <c r="C3516" s="22">
        <v>1</v>
      </c>
      <c r="D3516" s="26">
        <f t="shared" si="166"/>
        <v>2.48015873015873E-4</v>
      </c>
      <c r="E3516" s="26">
        <f t="shared" si="167"/>
        <v>8.9718284586398715E-5</v>
      </c>
      <c r="F3516" s="27">
        <f t="shared" si="168"/>
        <v>8.9718284586398717E-2</v>
      </c>
      <c r="G3516" s="27"/>
      <c r="H3516" s="27"/>
      <c r="I3516" s="27"/>
    </row>
    <row r="3517" spans="1:9" x14ac:dyDescent="0.35">
      <c r="A3517">
        <v>3516</v>
      </c>
      <c r="B3517" s="23" t="s">
        <v>3541</v>
      </c>
      <c r="C3517" s="22">
        <v>1</v>
      </c>
      <c r="D3517" s="26">
        <f t="shared" si="166"/>
        <v>2.48015873015873E-4</v>
      </c>
      <c r="E3517" s="26">
        <f t="shared" si="167"/>
        <v>8.9718284586398715E-5</v>
      </c>
      <c r="F3517" s="27">
        <f t="shared" si="168"/>
        <v>8.9718284586398717E-2</v>
      </c>
      <c r="G3517" s="27"/>
      <c r="H3517" s="27"/>
      <c r="I3517" s="27"/>
    </row>
    <row r="3518" spans="1:9" x14ac:dyDescent="0.35">
      <c r="A3518">
        <v>3517</v>
      </c>
      <c r="B3518" s="23" t="s">
        <v>3542</v>
      </c>
      <c r="C3518" s="22">
        <v>1</v>
      </c>
      <c r="D3518" s="26">
        <f t="shared" si="166"/>
        <v>2.48015873015873E-4</v>
      </c>
      <c r="E3518" s="26">
        <f t="shared" si="167"/>
        <v>8.9718284586398715E-5</v>
      </c>
      <c r="F3518" s="27">
        <f t="shared" si="168"/>
        <v>8.9718284586398717E-2</v>
      </c>
      <c r="G3518" s="27"/>
      <c r="H3518" s="27"/>
      <c r="I3518" s="27"/>
    </row>
    <row r="3519" spans="1:9" x14ac:dyDescent="0.35">
      <c r="A3519">
        <v>3518</v>
      </c>
      <c r="B3519" s="23" t="s">
        <v>3543</v>
      </c>
      <c r="C3519" s="22">
        <v>1</v>
      </c>
      <c r="D3519" s="26">
        <f t="shared" si="166"/>
        <v>2.48015873015873E-4</v>
      </c>
      <c r="E3519" s="26">
        <f t="shared" si="167"/>
        <v>8.9718284586398715E-5</v>
      </c>
      <c r="F3519" s="27">
        <f t="shared" si="168"/>
        <v>8.9718284586398717E-2</v>
      </c>
      <c r="G3519" s="27"/>
      <c r="H3519" s="27"/>
      <c r="I3519" s="27"/>
    </row>
    <row r="3520" spans="1:9" x14ac:dyDescent="0.35">
      <c r="A3520">
        <v>3519</v>
      </c>
      <c r="B3520" s="23" t="s">
        <v>3544</v>
      </c>
      <c r="C3520" s="22">
        <v>1</v>
      </c>
      <c r="D3520" s="26">
        <f t="shared" si="166"/>
        <v>2.48015873015873E-4</v>
      </c>
      <c r="E3520" s="26">
        <f t="shared" si="167"/>
        <v>8.9718284586398715E-5</v>
      </c>
      <c r="F3520" s="27">
        <f t="shared" si="168"/>
        <v>8.9718284586398717E-2</v>
      </c>
      <c r="G3520" s="27"/>
      <c r="H3520" s="27"/>
      <c r="I3520" s="27"/>
    </row>
    <row r="3521" spans="1:9" x14ac:dyDescent="0.35">
      <c r="A3521">
        <v>3520</v>
      </c>
      <c r="B3521" s="23" t="s">
        <v>3545</v>
      </c>
      <c r="C3521" s="22">
        <v>1</v>
      </c>
      <c r="D3521" s="26">
        <f t="shared" si="166"/>
        <v>2.48015873015873E-4</v>
      </c>
      <c r="E3521" s="26">
        <f t="shared" si="167"/>
        <v>8.9718284586398715E-5</v>
      </c>
      <c r="F3521" s="27">
        <f t="shared" si="168"/>
        <v>8.9718284586398717E-2</v>
      </c>
      <c r="G3521" s="27"/>
      <c r="H3521" s="27"/>
      <c r="I3521" s="27"/>
    </row>
    <row r="3522" spans="1:9" x14ac:dyDescent="0.35">
      <c r="A3522">
        <v>3521</v>
      </c>
      <c r="B3522" s="23" t="s">
        <v>3546</v>
      </c>
      <c r="C3522" s="22">
        <v>1</v>
      </c>
      <c r="D3522" s="26">
        <f t="shared" ref="D3522:D3585" si="169">$C3522/$M$3</f>
        <v>2.48015873015873E-4</v>
      </c>
      <c r="E3522" s="26">
        <f t="shared" ref="E3522:E3585" si="170">$C3522/$M$4</f>
        <v>8.9718284586398715E-5</v>
      </c>
      <c r="F3522" s="27">
        <f t="shared" si="168"/>
        <v>8.9718284586398717E-2</v>
      </c>
      <c r="G3522" s="27"/>
      <c r="H3522" s="27"/>
      <c r="I3522" s="27"/>
    </row>
    <row r="3523" spans="1:9" x14ac:dyDescent="0.35">
      <c r="A3523">
        <v>3522</v>
      </c>
      <c r="B3523" s="23" t="s">
        <v>3547</v>
      </c>
      <c r="C3523" s="22">
        <v>1</v>
      </c>
      <c r="D3523" s="26">
        <f t="shared" si="169"/>
        <v>2.48015873015873E-4</v>
      </c>
      <c r="E3523" s="26">
        <f t="shared" si="170"/>
        <v>8.9718284586398715E-5</v>
      </c>
      <c r="F3523" s="27">
        <f t="shared" ref="F3523:F3586" si="171">(C3523/$M$4)*1000</f>
        <v>8.9718284586398717E-2</v>
      </c>
      <c r="G3523" s="27"/>
      <c r="H3523" s="27"/>
      <c r="I3523" s="27"/>
    </row>
    <row r="3524" spans="1:9" x14ac:dyDescent="0.35">
      <c r="A3524">
        <v>3523</v>
      </c>
      <c r="B3524" s="23" t="s">
        <v>3548</v>
      </c>
      <c r="C3524" s="22">
        <v>1</v>
      </c>
      <c r="D3524" s="26">
        <f t="shared" si="169"/>
        <v>2.48015873015873E-4</v>
      </c>
      <c r="E3524" s="26">
        <f t="shared" si="170"/>
        <v>8.9718284586398715E-5</v>
      </c>
      <c r="F3524" s="27">
        <f t="shared" si="171"/>
        <v>8.9718284586398717E-2</v>
      </c>
      <c r="G3524" s="27"/>
      <c r="H3524" s="27"/>
      <c r="I3524" s="27"/>
    </row>
    <row r="3525" spans="1:9" x14ac:dyDescent="0.35">
      <c r="A3525">
        <v>3524</v>
      </c>
      <c r="B3525" s="23" t="s">
        <v>3549</v>
      </c>
      <c r="C3525" s="22">
        <v>1</v>
      </c>
      <c r="D3525" s="26">
        <f t="shared" si="169"/>
        <v>2.48015873015873E-4</v>
      </c>
      <c r="E3525" s="26">
        <f t="shared" si="170"/>
        <v>8.9718284586398715E-5</v>
      </c>
      <c r="F3525" s="27">
        <f t="shared" si="171"/>
        <v>8.9718284586398717E-2</v>
      </c>
      <c r="G3525" s="27"/>
      <c r="H3525" s="27"/>
      <c r="I3525" s="27"/>
    </row>
    <row r="3526" spans="1:9" x14ac:dyDescent="0.35">
      <c r="A3526">
        <v>3525</v>
      </c>
      <c r="B3526" s="23" t="s">
        <v>3550</v>
      </c>
      <c r="C3526" s="22">
        <v>1</v>
      </c>
      <c r="D3526" s="26">
        <f t="shared" si="169"/>
        <v>2.48015873015873E-4</v>
      </c>
      <c r="E3526" s="26">
        <f t="shared" si="170"/>
        <v>8.9718284586398715E-5</v>
      </c>
      <c r="F3526" s="27">
        <f t="shared" si="171"/>
        <v>8.9718284586398717E-2</v>
      </c>
      <c r="G3526" s="27"/>
      <c r="H3526" s="27"/>
      <c r="I3526" s="27"/>
    </row>
    <row r="3527" spans="1:9" x14ac:dyDescent="0.35">
      <c r="A3527">
        <v>3526</v>
      </c>
      <c r="B3527" s="23" t="s">
        <v>3551</v>
      </c>
      <c r="C3527" s="22">
        <v>1</v>
      </c>
      <c r="D3527" s="26">
        <f t="shared" si="169"/>
        <v>2.48015873015873E-4</v>
      </c>
      <c r="E3527" s="26">
        <f t="shared" si="170"/>
        <v>8.9718284586398715E-5</v>
      </c>
      <c r="F3527" s="27">
        <f t="shared" si="171"/>
        <v>8.9718284586398717E-2</v>
      </c>
      <c r="G3527" s="27"/>
      <c r="H3527" s="27"/>
      <c r="I3527" s="27"/>
    </row>
    <row r="3528" spans="1:9" x14ac:dyDescent="0.35">
      <c r="A3528">
        <v>3527</v>
      </c>
      <c r="B3528" s="23" t="s">
        <v>3552</v>
      </c>
      <c r="C3528" s="22">
        <v>1</v>
      </c>
      <c r="D3528" s="26">
        <f t="shared" si="169"/>
        <v>2.48015873015873E-4</v>
      </c>
      <c r="E3528" s="26">
        <f t="shared" si="170"/>
        <v>8.9718284586398715E-5</v>
      </c>
      <c r="F3528" s="27">
        <f t="shared" si="171"/>
        <v>8.9718284586398717E-2</v>
      </c>
      <c r="G3528" s="27"/>
      <c r="H3528" s="27"/>
      <c r="I3528" s="27"/>
    </row>
    <row r="3529" spans="1:9" x14ac:dyDescent="0.35">
      <c r="A3529">
        <v>3528</v>
      </c>
      <c r="B3529" s="23" t="s">
        <v>3553</v>
      </c>
      <c r="C3529" s="22">
        <v>1</v>
      </c>
      <c r="D3529" s="26">
        <f t="shared" si="169"/>
        <v>2.48015873015873E-4</v>
      </c>
      <c r="E3529" s="26">
        <f t="shared" si="170"/>
        <v>8.9718284586398715E-5</v>
      </c>
      <c r="F3529" s="27">
        <f t="shared" si="171"/>
        <v>8.9718284586398717E-2</v>
      </c>
      <c r="G3529" s="27"/>
      <c r="H3529" s="27"/>
      <c r="I3529" s="27"/>
    </row>
    <row r="3530" spans="1:9" x14ac:dyDescent="0.35">
      <c r="A3530">
        <v>3529</v>
      </c>
      <c r="B3530" s="23" t="s">
        <v>3554</v>
      </c>
      <c r="C3530" s="22">
        <v>1</v>
      </c>
      <c r="D3530" s="26">
        <f t="shared" si="169"/>
        <v>2.48015873015873E-4</v>
      </c>
      <c r="E3530" s="26">
        <f t="shared" si="170"/>
        <v>8.9718284586398715E-5</v>
      </c>
      <c r="F3530" s="27">
        <f t="shared" si="171"/>
        <v>8.9718284586398717E-2</v>
      </c>
      <c r="G3530" s="27"/>
      <c r="H3530" s="27"/>
      <c r="I3530" s="27"/>
    </row>
    <row r="3531" spans="1:9" x14ac:dyDescent="0.35">
      <c r="A3531">
        <v>3530</v>
      </c>
      <c r="B3531" s="23" t="s">
        <v>3555</v>
      </c>
      <c r="C3531" s="22">
        <v>1</v>
      </c>
      <c r="D3531" s="26">
        <f t="shared" si="169"/>
        <v>2.48015873015873E-4</v>
      </c>
      <c r="E3531" s="26">
        <f t="shared" si="170"/>
        <v>8.9718284586398715E-5</v>
      </c>
      <c r="F3531" s="27">
        <f t="shared" si="171"/>
        <v>8.9718284586398717E-2</v>
      </c>
      <c r="G3531" s="27"/>
      <c r="H3531" s="27"/>
      <c r="I3531" s="27"/>
    </row>
    <row r="3532" spans="1:9" x14ac:dyDescent="0.35">
      <c r="A3532">
        <v>3531</v>
      </c>
      <c r="B3532" s="23" t="s">
        <v>3556</v>
      </c>
      <c r="C3532" s="22">
        <v>1</v>
      </c>
      <c r="D3532" s="26">
        <f t="shared" si="169"/>
        <v>2.48015873015873E-4</v>
      </c>
      <c r="E3532" s="26">
        <f t="shared" si="170"/>
        <v>8.9718284586398715E-5</v>
      </c>
      <c r="F3532" s="27">
        <f t="shared" si="171"/>
        <v>8.9718284586398717E-2</v>
      </c>
      <c r="G3532" s="27"/>
      <c r="H3532" s="27"/>
      <c r="I3532" s="27"/>
    </row>
    <row r="3533" spans="1:9" x14ac:dyDescent="0.35">
      <c r="A3533">
        <v>3532</v>
      </c>
      <c r="B3533" s="23" t="s">
        <v>3557</v>
      </c>
      <c r="C3533" s="22">
        <v>1</v>
      </c>
      <c r="D3533" s="26">
        <f t="shared" si="169"/>
        <v>2.48015873015873E-4</v>
      </c>
      <c r="E3533" s="26">
        <f t="shared" si="170"/>
        <v>8.9718284586398715E-5</v>
      </c>
      <c r="F3533" s="27">
        <f t="shared" si="171"/>
        <v>8.9718284586398717E-2</v>
      </c>
      <c r="G3533" s="27"/>
      <c r="H3533" s="27"/>
      <c r="I3533" s="27"/>
    </row>
    <row r="3534" spans="1:9" x14ac:dyDescent="0.35">
      <c r="A3534">
        <v>3533</v>
      </c>
      <c r="B3534" s="23" t="s">
        <v>3558</v>
      </c>
      <c r="C3534" s="22">
        <v>1</v>
      </c>
      <c r="D3534" s="26">
        <f t="shared" si="169"/>
        <v>2.48015873015873E-4</v>
      </c>
      <c r="E3534" s="26">
        <f t="shared" si="170"/>
        <v>8.9718284586398715E-5</v>
      </c>
      <c r="F3534" s="27">
        <f t="shared" si="171"/>
        <v>8.9718284586398717E-2</v>
      </c>
      <c r="G3534" s="27"/>
      <c r="H3534" s="27"/>
      <c r="I3534" s="27"/>
    </row>
    <row r="3535" spans="1:9" x14ac:dyDescent="0.35">
      <c r="A3535">
        <v>3534</v>
      </c>
      <c r="B3535" s="23" t="s">
        <v>3559</v>
      </c>
      <c r="C3535" s="22">
        <v>1</v>
      </c>
      <c r="D3535" s="26">
        <f t="shared" si="169"/>
        <v>2.48015873015873E-4</v>
      </c>
      <c r="E3535" s="26">
        <f t="shared" si="170"/>
        <v>8.9718284586398715E-5</v>
      </c>
      <c r="F3535" s="27">
        <f t="shared" si="171"/>
        <v>8.9718284586398717E-2</v>
      </c>
      <c r="G3535" s="27"/>
      <c r="H3535" s="27"/>
      <c r="I3535" s="27"/>
    </row>
    <row r="3536" spans="1:9" x14ac:dyDescent="0.35">
      <c r="A3536">
        <v>3535</v>
      </c>
      <c r="B3536" s="23" t="s">
        <v>3560</v>
      </c>
      <c r="C3536" s="22">
        <v>1</v>
      </c>
      <c r="D3536" s="26">
        <f t="shared" si="169"/>
        <v>2.48015873015873E-4</v>
      </c>
      <c r="E3536" s="26">
        <f t="shared" si="170"/>
        <v>8.9718284586398715E-5</v>
      </c>
      <c r="F3536" s="27">
        <f t="shared" si="171"/>
        <v>8.9718284586398717E-2</v>
      </c>
      <c r="G3536" s="27"/>
      <c r="H3536" s="27"/>
      <c r="I3536" s="27"/>
    </row>
    <row r="3537" spans="1:9" x14ac:dyDescent="0.35">
      <c r="A3537">
        <v>3536</v>
      </c>
      <c r="B3537" s="23" t="s">
        <v>3561</v>
      </c>
      <c r="C3537" s="22">
        <v>1</v>
      </c>
      <c r="D3537" s="26">
        <f t="shared" si="169"/>
        <v>2.48015873015873E-4</v>
      </c>
      <c r="E3537" s="26">
        <f t="shared" si="170"/>
        <v>8.9718284586398715E-5</v>
      </c>
      <c r="F3537" s="27">
        <f t="shared" si="171"/>
        <v>8.9718284586398717E-2</v>
      </c>
      <c r="G3537" s="27"/>
      <c r="H3537" s="27"/>
      <c r="I3537" s="27"/>
    </row>
    <row r="3538" spans="1:9" x14ac:dyDescent="0.35">
      <c r="A3538">
        <v>3537</v>
      </c>
      <c r="B3538" s="23" t="s">
        <v>3562</v>
      </c>
      <c r="C3538" s="22">
        <v>1</v>
      </c>
      <c r="D3538" s="26">
        <f t="shared" si="169"/>
        <v>2.48015873015873E-4</v>
      </c>
      <c r="E3538" s="26">
        <f t="shared" si="170"/>
        <v>8.9718284586398715E-5</v>
      </c>
      <c r="F3538" s="27">
        <f t="shared" si="171"/>
        <v>8.9718284586398717E-2</v>
      </c>
      <c r="G3538" s="27"/>
      <c r="H3538" s="27"/>
      <c r="I3538" s="27"/>
    </row>
    <row r="3539" spans="1:9" x14ac:dyDescent="0.35">
      <c r="A3539">
        <v>3538</v>
      </c>
      <c r="B3539" s="23" t="s">
        <v>3563</v>
      </c>
      <c r="C3539" s="22">
        <v>1</v>
      </c>
      <c r="D3539" s="26">
        <f t="shared" si="169"/>
        <v>2.48015873015873E-4</v>
      </c>
      <c r="E3539" s="26">
        <f t="shared" si="170"/>
        <v>8.9718284586398715E-5</v>
      </c>
      <c r="F3539" s="27">
        <f t="shared" si="171"/>
        <v>8.9718284586398717E-2</v>
      </c>
      <c r="G3539" s="27"/>
      <c r="H3539" s="27"/>
      <c r="I3539" s="27"/>
    </row>
    <row r="3540" spans="1:9" x14ac:dyDescent="0.35">
      <c r="A3540">
        <v>3539</v>
      </c>
      <c r="B3540" s="23" t="s">
        <v>3564</v>
      </c>
      <c r="C3540" s="22">
        <v>1</v>
      </c>
      <c r="D3540" s="26">
        <f t="shared" si="169"/>
        <v>2.48015873015873E-4</v>
      </c>
      <c r="E3540" s="26">
        <f t="shared" si="170"/>
        <v>8.9718284586398715E-5</v>
      </c>
      <c r="F3540" s="27">
        <f t="shared" si="171"/>
        <v>8.9718284586398717E-2</v>
      </c>
      <c r="G3540" s="27"/>
      <c r="H3540" s="27"/>
      <c r="I3540" s="27"/>
    </row>
    <row r="3541" spans="1:9" x14ac:dyDescent="0.35">
      <c r="A3541">
        <v>3540</v>
      </c>
      <c r="B3541" s="23" t="s">
        <v>3565</v>
      </c>
      <c r="C3541" s="22">
        <v>1</v>
      </c>
      <c r="D3541" s="26">
        <f t="shared" si="169"/>
        <v>2.48015873015873E-4</v>
      </c>
      <c r="E3541" s="26">
        <f t="shared" si="170"/>
        <v>8.9718284586398715E-5</v>
      </c>
      <c r="F3541" s="27">
        <f t="shared" si="171"/>
        <v>8.9718284586398717E-2</v>
      </c>
      <c r="G3541" s="27"/>
      <c r="H3541" s="27"/>
      <c r="I3541" s="27"/>
    </row>
    <row r="3542" spans="1:9" x14ac:dyDescent="0.35">
      <c r="A3542">
        <v>3541</v>
      </c>
      <c r="B3542" s="23" t="s">
        <v>3566</v>
      </c>
      <c r="C3542" s="22">
        <v>1</v>
      </c>
      <c r="D3542" s="26">
        <f t="shared" si="169"/>
        <v>2.48015873015873E-4</v>
      </c>
      <c r="E3542" s="26">
        <f t="shared" si="170"/>
        <v>8.9718284586398715E-5</v>
      </c>
      <c r="F3542" s="27">
        <f t="shared" si="171"/>
        <v>8.9718284586398717E-2</v>
      </c>
      <c r="G3542" s="27"/>
      <c r="H3542" s="27"/>
      <c r="I3542" s="27"/>
    </row>
    <row r="3543" spans="1:9" x14ac:dyDescent="0.35">
      <c r="A3543">
        <v>3542</v>
      </c>
      <c r="B3543" s="23" t="s">
        <v>3567</v>
      </c>
      <c r="C3543" s="22">
        <v>1</v>
      </c>
      <c r="D3543" s="26">
        <f t="shared" si="169"/>
        <v>2.48015873015873E-4</v>
      </c>
      <c r="E3543" s="26">
        <f t="shared" si="170"/>
        <v>8.9718284586398715E-5</v>
      </c>
      <c r="F3543" s="27">
        <f t="shared" si="171"/>
        <v>8.9718284586398717E-2</v>
      </c>
      <c r="G3543" s="27"/>
      <c r="H3543" s="27"/>
      <c r="I3543" s="27"/>
    </row>
    <row r="3544" spans="1:9" x14ac:dyDescent="0.35">
      <c r="A3544">
        <v>3543</v>
      </c>
      <c r="B3544" s="23" t="s">
        <v>3568</v>
      </c>
      <c r="C3544" s="22">
        <v>1</v>
      </c>
      <c r="D3544" s="26">
        <f t="shared" si="169"/>
        <v>2.48015873015873E-4</v>
      </c>
      <c r="E3544" s="26">
        <f t="shared" si="170"/>
        <v>8.9718284586398715E-5</v>
      </c>
      <c r="F3544" s="27">
        <f t="shared" si="171"/>
        <v>8.9718284586398717E-2</v>
      </c>
      <c r="G3544" s="27"/>
      <c r="H3544" s="27"/>
      <c r="I3544" s="27"/>
    </row>
    <row r="3545" spans="1:9" x14ac:dyDescent="0.35">
      <c r="A3545">
        <v>3544</v>
      </c>
      <c r="B3545" s="23" t="s">
        <v>3569</v>
      </c>
      <c r="C3545" s="22">
        <v>1</v>
      </c>
      <c r="D3545" s="26">
        <f t="shared" si="169"/>
        <v>2.48015873015873E-4</v>
      </c>
      <c r="E3545" s="26">
        <f t="shared" si="170"/>
        <v>8.9718284586398715E-5</v>
      </c>
      <c r="F3545" s="27">
        <f t="shared" si="171"/>
        <v>8.9718284586398717E-2</v>
      </c>
      <c r="G3545" s="27"/>
      <c r="H3545" s="27"/>
      <c r="I3545" s="27"/>
    </row>
    <row r="3546" spans="1:9" x14ac:dyDescent="0.35">
      <c r="A3546">
        <v>3545</v>
      </c>
      <c r="B3546" s="23" t="s">
        <v>3570</v>
      </c>
      <c r="C3546" s="22">
        <v>1</v>
      </c>
      <c r="D3546" s="26">
        <f t="shared" si="169"/>
        <v>2.48015873015873E-4</v>
      </c>
      <c r="E3546" s="26">
        <f t="shared" si="170"/>
        <v>8.9718284586398715E-5</v>
      </c>
      <c r="F3546" s="27">
        <f t="shared" si="171"/>
        <v>8.9718284586398717E-2</v>
      </c>
      <c r="G3546" s="27"/>
      <c r="H3546" s="27"/>
      <c r="I3546" s="27"/>
    </row>
    <row r="3547" spans="1:9" x14ac:dyDescent="0.35">
      <c r="A3547">
        <v>3546</v>
      </c>
      <c r="B3547" s="23" t="s">
        <v>3571</v>
      </c>
      <c r="C3547" s="22">
        <v>1</v>
      </c>
      <c r="D3547" s="26">
        <f t="shared" si="169"/>
        <v>2.48015873015873E-4</v>
      </c>
      <c r="E3547" s="26">
        <f t="shared" si="170"/>
        <v>8.9718284586398715E-5</v>
      </c>
      <c r="F3547" s="27">
        <f t="shared" si="171"/>
        <v>8.9718284586398717E-2</v>
      </c>
      <c r="G3547" s="27"/>
      <c r="H3547" s="27"/>
      <c r="I3547" s="27"/>
    </row>
    <row r="3548" spans="1:9" x14ac:dyDescent="0.35">
      <c r="A3548">
        <v>3547</v>
      </c>
      <c r="B3548" s="23" t="s">
        <v>3572</v>
      </c>
      <c r="C3548" s="22">
        <v>1</v>
      </c>
      <c r="D3548" s="26">
        <f t="shared" si="169"/>
        <v>2.48015873015873E-4</v>
      </c>
      <c r="E3548" s="26">
        <f t="shared" si="170"/>
        <v>8.9718284586398715E-5</v>
      </c>
      <c r="F3548" s="27">
        <f t="shared" si="171"/>
        <v>8.9718284586398717E-2</v>
      </c>
      <c r="G3548" s="27"/>
      <c r="H3548" s="27"/>
      <c r="I3548" s="27"/>
    </row>
    <row r="3549" spans="1:9" x14ac:dyDescent="0.35">
      <c r="A3549">
        <v>3548</v>
      </c>
      <c r="B3549" s="23" t="s">
        <v>3573</v>
      </c>
      <c r="C3549" s="22">
        <v>1</v>
      </c>
      <c r="D3549" s="26">
        <f t="shared" si="169"/>
        <v>2.48015873015873E-4</v>
      </c>
      <c r="E3549" s="26">
        <f t="shared" si="170"/>
        <v>8.9718284586398715E-5</v>
      </c>
      <c r="F3549" s="27">
        <f t="shared" si="171"/>
        <v>8.9718284586398717E-2</v>
      </c>
      <c r="G3549" s="27"/>
      <c r="H3549" s="27"/>
      <c r="I3549" s="27"/>
    </row>
    <row r="3550" spans="1:9" x14ac:dyDescent="0.35">
      <c r="A3550">
        <v>3549</v>
      </c>
      <c r="B3550" s="23" t="s">
        <v>3574</v>
      </c>
      <c r="C3550" s="22">
        <v>1</v>
      </c>
      <c r="D3550" s="26">
        <f t="shared" si="169"/>
        <v>2.48015873015873E-4</v>
      </c>
      <c r="E3550" s="26">
        <f t="shared" si="170"/>
        <v>8.9718284586398715E-5</v>
      </c>
      <c r="F3550" s="27">
        <f t="shared" si="171"/>
        <v>8.9718284586398717E-2</v>
      </c>
      <c r="G3550" s="27"/>
      <c r="H3550" s="27"/>
      <c r="I3550" s="27"/>
    </row>
    <row r="3551" spans="1:9" x14ac:dyDescent="0.35">
      <c r="A3551">
        <v>3550</v>
      </c>
      <c r="B3551" s="23" t="s">
        <v>3575</v>
      </c>
      <c r="C3551" s="22">
        <v>1</v>
      </c>
      <c r="D3551" s="26">
        <f t="shared" si="169"/>
        <v>2.48015873015873E-4</v>
      </c>
      <c r="E3551" s="26">
        <f t="shared" si="170"/>
        <v>8.9718284586398715E-5</v>
      </c>
      <c r="F3551" s="27">
        <f t="shared" si="171"/>
        <v>8.9718284586398717E-2</v>
      </c>
      <c r="G3551" s="27"/>
      <c r="H3551" s="27"/>
      <c r="I3551" s="27"/>
    </row>
    <row r="3552" spans="1:9" x14ac:dyDescent="0.35">
      <c r="A3552">
        <v>3551</v>
      </c>
      <c r="B3552" s="23" t="s">
        <v>3576</v>
      </c>
      <c r="C3552" s="22">
        <v>1</v>
      </c>
      <c r="D3552" s="26">
        <f t="shared" si="169"/>
        <v>2.48015873015873E-4</v>
      </c>
      <c r="E3552" s="26">
        <f t="shared" si="170"/>
        <v>8.9718284586398715E-5</v>
      </c>
      <c r="F3552" s="27">
        <f t="shared" si="171"/>
        <v>8.9718284586398717E-2</v>
      </c>
      <c r="G3552" s="27"/>
      <c r="H3552" s="27"/>
      <c r="I3552" s="27"/>
    </row>
    <row r="3553" spans="1:9" x14ac:dyDescent="0.35">
      <c r="A3553">
        <v>3552</v>
      </c>
      <c r="B3553" s="23" t="s">
        <v>3577</v>
      </c>
      <c r="C3553" s="22">
        <v>1</v>
      </c>
      <c r="D3553" s="26">
        <f t="shared" si="169"/>
        <v>2.48015873015873E-4</v>
      </c>
      <c r="E3553" s="26">
        <f t="shared" si="170"/>
        <v>8.9718284586398715E-5</v>
      </c>
      <c r="F3553" s="27">
        <f t="shared" si="171"/>
        <v>8.9718284586398717E-2</v>
      </c>
      <c r="G3553" s="27"/>
      <c r="H3553" s="27"/>
      <c r="I3553" s="27"/>
    </row>
    <row r="3554" spans="1:9" x14ac:dyDescent="0.35">
      <c r="A3554">
        <v>3553</v>
      </c>
      <c r="B3554" s="23" t="s">
        <v>3578</v>
      </c>
      <c r="C3554" s="22">
        <v>1</v>
      </c>
      <c r="D3554" s="26">
        <f t="shared" si="169"/>
        <v>2.48015873015873E-4</v>
      </c>
      <c r="E3554" s="26">
        <f t="shared" si="170"/>
        <v>8.9718284586398715E-5</v>
      </c>
      <c r="F3554" s="27">
        <f t="shared" si="171"/>
        <v>8.9718284586398717E-2</v>
      </c>
      <c r="G3554" s="27"/>
      <c r="H3554" s="27"/>
      <c r="I3554" s="27"/>
    </row>
    <row r="3555" spans="1:9" x14ac:dyDescent="0.35">
      <c r="A3555">
        <v>3554</v>
      </c>
      <c r="B3555" s="23" t="s">
        <v>3579</v>
      </c>
      <c r="C3555" s="22">
        <v>1</v>
      </c>
      <c r="D3555" s="26">
        <f t="shared" si="169"/>
        <v>2.48015873015873E-4</v>
      </c>
      <c r="E3555" s="26">
        <f t="shared" si="170"/>
        <v>8.9718284586398715E-5</v>
      </c>
      <c r="F3555" s="27">
        <f t="shared" si="171"/>
        <v>8.9718284586398717E-2</v>
      </c>
      <c r="G3555" s="27"/>
      <c r="H3555" s="27"/>
      <c r="I3555" s="27"/>
    </row>
    <row r="3556" spans="1:9" x14ac:dyDescent="0.35">
      <c r="A3556">
        <v>3555</v>
      </c>
      <c r="B3556" s="23" t="s">
        <v>3580</v>
      </c>
      <c r="C3556" s="22">
        <v>1</v>
      </c>
      <c r="D3556" s="26">
        <f t="shared" si="169"/>
        <v>2.48015873015873E-4</v>
      </c>
      <c r="E3556" s="26">
        <f t="shared" si="170"/>
        <v>8.9718284586398715E-5</v>
      </c>
      <c r="F3556" s="27">
        <f t="shared" si="171"/>
        <v>8.9718284586398717E-2</v>
      </c>
      <c r="G3556" s="27"/>
      <c r="H3556" s="27"/>
      <c r="I3556" s="27"/>
    </row>
    <row r="3557" spans="1:9" x14ac:dyDescent="0.35">
      <c r="A3557">
        <v>3556</v>
      </c>
      <c r="B3557" s="23" t="s">
        <v>3581</v>
      </c>
      <c r="C3557" s="22">
        <v>1</v>
      </c>
      <c r="D3557" s="26">
        <f t="shared" si="169"/>
        <v>2.48015873015873E-4</v>
      </c>
      <c r="E3557" s="26">
        <f t="shared" si="170"/>
        <v>8.9718284586398715E-5</v>
      </c>
      <c r="F3557" s="27">
        <f t="shared" si="171"/>
        <v>8.9718284586398717E-2</v>
      </c>
      <c r="G3557" s="27"/>
      <c r="H3557" s="27"/>
      <c r="I3557" s="27"/>
    </row>
    <row r="3558" spans="1:9" x14ac:dyDescent="0.35">
      <c r="A3558">
        <v>3557</v>
      </c>
      <c r="B3558" s="23" t="s">
        <v>3582</v>
      </c>
      <c r="C3558" s="22">
        <v>1</v>
      </c>
      <c r="D3558" s="26">
        <f t="shared" si="169"/>
        <v>2.48015873015873E-4</v>
      </c>
      <c r="E3558" s="26">
        <f t="shared" si="170"/>
        <v>8.9718284586398715E-5</v>
      </c>
      <c r="F3558" s="27">
        <f t="shared" si="171"/>
        <v>8.9718284586398717E-2</v>
      </c>
      <c r="G3558" s="27"/>
      <c r="H3558" s="27"/>
      <c r="I3558" s="27"/>
    </row>
    <row r="3559" spans="1:9" x14ac:dyDescent="0.35">
      <c r="A3559">
        <v>3558</v>
      </c>
      <c r="B3559" s="23" t="s">
        <v>3583</v>
      </c>
      <c r="C3559" s="22">
        <v>1</v>
      </c>
      <c r="D3559" s="26">
        <f t="shared" si="169"/>
        <v>2.48015873015873E-4</v>
      </c>
      <c r="E3559" s="26">
        <f t="shared" si="170"/>
        <v>8.9718284586398715E-5</v>
      </c>
      <c r="F3559" s="27">
        <f t="shared" si="171"/>
        <v>8.9718284586398717E-2</v>
      </c>
      <c r="G3559" s="27"/>
      <c r="H3559" s="27"/>
      <c r="I3559" s="27"/>
    </row>
    <row r="3560" spans="1:9" x14ac:dyDescent="0.35">
      <c r="A3560">
        <v>3559</v>
      </c>
      <c r="B3560" s="23" t="s">
        <v>3584</v>
      </c>
      <c r="C3560" s="22">
        <v>1</v>
      </c>
      <c r="D3560" s="26">
        <f t="shared" si="169"/>
        <v>2.48015873015873E-4</v>
      </c>
      <c r="E3560" s="26">
        <f t="shared" si="170"/>
        <v>8.9718284586398715E-5</v>
      </c>
      <c r="F3560" s="27">
        <f t="shared" si="171"/>
        <v>8.9718284586398717E-2</v>
      </c>
      <c r="G3560" s="27"/>
      <c r="H3560" s="27"/>
      <c r="I3560" s="27"/>
    </row>
    <row r="3561" spans="1:9" x14ac:dyDescent="0.35">
      <c r="A3561">
        <v>3560</v>
      </c>
      <c r="B3561" s="23" t="s">
        <v>3585</v>
      </c>
      <c r="C3561" s="22">
        <v>1</v>
      </c>
      <c r="D3561" s="26">
        <f t="shared" si="169"/>
        <v>2.48015873015873E-4</v>
      </c>
      <c r="E3561" s="26">
        <f t="shared" si="170"/>
        <v>8.9718284586398715E-5</v>
      </c>
      <c r="F3561" s="27">
        <f t="shared" si="171"/>
        <v>8.9718284586398717E-2</v>
      </c>
      <c r="G3561" s="27"/>
      <c r="H3561" s="27"/>
      <c r="I3561" s="27"/>
    </row>
    <row r="3562" spans="1:9" x14ac:dyDescent="0.35">
      <c r="A3562">
        <v>3561</v>
      </c>
      <c r="B3562" s="23" t="s">
        <v>3586</v>
      </c>
      <c r="C3562" s="22">
        <v>1</v>
      </c>
      <c r="D3562" s="26">
        <f t="shared" si="169"/>
        <v>2.48015873015873E-4</v>
      </c>
      <c r="E3562" s="26">
        <f t="shared" si="170"/>
        <v>8.9718284586398715E-5</v>
      </c>
      <c r="F3562" s="27">
        <f t="shared" si="171"/>
        <v>8.9718284586398717E-2</v>
      </c>
      <c r="G3562" s="27"/>
      <c r="H3562" s="27"/>
      <c r="I3562" s="27"/>
    </row>
    <row r="3563" spans="1:9" x14ac:dyDescent="0.35">
      <c r="A3563">
        <v>3562</v>
      </c>
      <c r="B3563" s="23" t="s">
        <v>3587</v>
      </c>
      <c r="C3563" s="22">
        <v>1</v>
      </c>
      <c r="D3563" s="26">
        <f t="shared" si="169"/>
        <v>2.48015873015873E-4</v>
      </c>
      <c r="E3563" s="26">
        <f t="shared" si="170"/>
        <v>8.9718284586398715E-5</v>
      </c>
      <c r="F3563" s="27">
        <f t="shared" si="171"/>
        <v>8.9718284586398717E-2</v>
      </c>
      <c r="G3563" s="27"/>
      <c r="H3563" s="27"/>
      <c r="I3563" s="27"/>
    </row>
    <row r="3564" spans="1:9" x14ac:dyDescent="0.35">
      <c r="A3564">
        <v>3563</v>
      </c>
      <c r="B3564" s="23" t="s">
        <v>3588</v>
      </c>
      <c r="C3564" s="22">
        <v>1</v>
      </c>
      <c r="D3564" s="26">
        <f t="shared" si="169"/>
        <v>2.48015873015873E-4</v>
      </c>
      <c r="E3564" s="26">
        <f t="shared" si="170"/>
        <v>8.9718284586398715E-5</v>
      </c>
      <c r="F3564" s="27">
        <f t="shared" si="171"/>
        <v>8.9718284586398717E-2</v>
      </c>
      <c r="G3564" s="27"/>
      <c r="H3564" s="27"/>
      <c r="I3564" s="27"/>
    </row>
    <row r="3565" spans="1:9" x14ac:dyDescent="0.35">
      <c r="A3565">
        <v>3564</v>
      </c>
      <c r="B3565" s="23" t="s">
        <v>3589</v>
      </c>
      <c r="C3565" s="22">
        <v>1</v>
      </c>
      <c r="D3565" s="26">
        <f t="shared" si="169"/>
        <v>2.48015873015873E-4</v>
      </c>
      <c r="E3565" s="26">
        <f t="shared" si="170"/>
        <v>8.9718284586398715E-5</v>
      </c>
      <c r="F3565" s="27">
        <f t="shared" si="171"/>
        <v>8.9718284586398717E-2</v>
      </c>
      <c r="G3565" s="27"/>
      <c r="H3565" s="27"/>
      <c r="I3565" s="27"/>
    </row>
    <row r="3566" spans="1:9" x14ac:dyDescent="0.35">
      <c r="A3566">
        <v>3565</v>
      </c>
      <c r="B3566" s="23" t="s">
        <v>3590</v>
      </c>
      <c r="C3566" s="22">
        <v>1</v>
      </c>
      <c r="D3566" s="26">
        <f t="shared" si="169"/>
        <v>2.48015873015873E-4</v>
      </c>
      <c r="E3566" s="26">
        <f t="shared" si="170"/>
        <v>8.9718284586398715E-5</v>
      </c>
      <c r="F3566" s="27">
        <f t="shared" si="171"/>
        <v>8.9718284586398717E-2</v>
      </c>
      <c r="G3566" s="27"/>
      <c r="H3566" s="27"/>
      <c r="I3566" s="27"/>
    </row>
    <row r="3567" spans="1:9" x14ac:dyDescent="0.35">
      <c r="A3567">
        <v>3566</v>
      </c>
      <c r="B3567" s="23" t="s">
        <v>3591</v>
      </c>
      <c r="C3567" s="22">
        <v>1</v>
      </c>
      <c r="D3567" s="26">
        <f t="shared" si="169"/>
        <v>2.48015873015873E-4</v>
      </c>
      <c r="E3567" s="26">
        <f t="shared" si="170"/>
        <v>8.9718284586398715E-5</v>
      </c>
      <c r="F3567" s="27">
        <f t="shared" si="171"/>
        <v>8.9718284586398717E-2</v>
      </c>
      <c r="G3567" s="27"/>
      <c r="H3567" s="27"/>
      <c r="I3567" s="27"/>
    </row>
    <row r="3568" spans="1:9" x14ac:dyDescent="0.35">
      <c r="A3568">
        <v>3567</v>
      </c>
      <c r="B3568" s="23" t="s">
        <v>3592</v>
      </c>
      <c r="C3568" s="22">
        <v>1</v>
      </c>
      <c r="D3568" s="26">
        <f t="shared" si="169"/>
        <v>2.48015873015873E-4</v>
      </c>
      <c r="E3568" s="26">
        <f t="shared" si="170"/>
        <v>8.9718284586398715E-5</v>
      </c>
      <c r="F3568" s="27">
        <f t="shared" si="171"/>
        <v>8.9718284586398717E-2</v>
      </c>
      <c r="G3568" s="27"/>
      <c r="H3568" s="27"/>
      <c r="I3568" s="27"/>
    </row>
    <row r="3569" spans="1:9" x14ac:dyDescent="0.35">
      <c r="A3569">
        <v>3568</v>
      </c>
      <c r="B3569" s="23" t="s">
        <v>3593</v>
      </c>
      <c r="C3569" s="22">
        <v>1</v>
      </c>
      <c r="D3569" s="26">
        <f t="shared" si="169"/>
        <v>2.48015873015873E-4</v>
      </c>
      <c r="E3569" s="26">
        <f t="shared" si="170"/>
        <v>8.9718284586398715E-5</v>
      </c>
      <c r="F3569" s="27">
        <f t="shared" si="171"/>
        <v>8.9718284586398717E-2</v>
      </c>
      <c r="G3569" s="27"/>
      <c r="H3569" s="27"/>
      <c r="I3569" s="27"/>
    </row>
    <row r="3570" spans="1:9" x14ac:dyDescent="0.35">
      <c r="A3570">
        <v>3569</v>
      </c>
      <c r="B3570" s="23" t="s">
        <v>3594</v>
      </c>
      <c r="C3570" s="22">
        <v>1</v>
      </c>
      <c r="D3570" s="26">
        <f t="shared" si="169"/>
        <v>2.48015873015873E-4</v>
      </c>
      <c r="E3570" s="26">
        <f t="shared" si="170"/>
        <v>8.9718284586398715E-5</v>
      </c>
      <c r="F3570" s="27">
        <f t="shared" si="171"/>
        <v>8.9718284586398717E-2</v>
      </c>
      <c r="G3570" s="27"/>
      <c r="H3570" s="27"/>
      <c r="I3570" s="27"/>
    </row>
    <row r="3571" spans="1:9" x14ac:dyDescent="0.35">
      <c r="A3571">
        <v>3570</v>
      </c>
      <c r="B3571" s="23" t="s">
        <v>3595</v>
      </c>
      <c r="C3571" s="22">
        <v>1</v>
      </c>
      <c r="D3571" s="26">
        <f t="shared" si="169"/>
        <v>2.48015873015873E-4</v>
      </c>
      <c r="E3571" s="26">
        <f t="shared" si="170"/>
        <v>8.9718284586398715E-5</v>
      </c>
      <c r="F3571" s="27">
        <f t="shared" si="171"/>
        <v>8.9718284586398717E-2</v>
      </c>
      <c r="G3571" s="27"/>
      <c r="H3571" s="27"/>
      <c r="I3571" s="27"/>
    </row>
    <row r="3572" spans="1:9" x14ac:dyDescent="0.35">
      <c r="A3572">
        <v>3571</v>
      </c>
      <c r="B3572" s="23" t="s">
        <v>3596</v>
      </c>
      <c r="C3572" s="22">
        <v>1</v>
      </c>
      <c r="D3572" s="26">
        <f t="shared" si="169"/>
        <v>2.48015873015873E-4</v>
      </c>
      <c r="E3572" s="26">
        <f t="shared" si="170"/>
        <v>8.9718284586398715E-5</v>
      </c>
      <c r="F3572" s="27">
        <f t="shared" si="171"/>
        <v>8.9718284586398717E-2</v>
      </c>
      <c r="G3572" s="27"/>
      <c r="H3572" s="27"/>
      <c r="I3572" s="27"/>
    </row>
    <row r="3573" spans="1:9" x14ac:dyDescent="0.35">
      <c r="A3573">
        <v>3572</v>
      </c>
      <c r="B3573" s="23" t="s">
        <v>3597</v>
      </c>
      <c r="C3573" s="22">
        <v>1</v>
      </c>
      <c r="D3573" s="26">
        <f t="shared" si="169"/>
        <v>2.48015873015873E-4</v>
      </c>
      <c r="E3573" s="26">
        <f t="shared" si="170"/>
        <v>8.9718284586398715E-5</v>
      </c>
      <c r="F3573" s="27">
        <f t="shared" si="171"/>
        <v>8.9718284586398717E-2</v>
      </c>
      <c r="G3573" s="27"/>
      <c r="H3573" s="27"/>
      <c r="I3573" s="27"/>
    </row>
    <row r="3574" spans="1:9" x14ac:dyDescent="0.35">
      <c r="A3574">
        <v>3573</v>
      </c>
      <c r="B3574" s="23" t="s">
        <v>3598</v>
      </c>
      <c r="C3574" s="22">
        <v>1</v>
      </c>
      <c r="D3574" s="26">
        <f t="shared" si="169"/>
        <v>2.48015873015873E-4</v>
      </c>
      <c r="E3574" s="26">
        <f t="shared" si="170"/>
        <v>8.9718284586398715E-5</v>
      </c>
      <c r="F3574" s="27">
        <f t="shared" si="171"/>
        <v>8.9718284586398717E-2</v>
      </c>
      <c r="G3574" s="27"/>
      <c r="H3574" s="27"/>
      <c r="I3574" s="27"/>
    </row>
    <row r="3575" spans="1:9" x14ac:dyDescent="0.35">
      <c r="A3575">
        <v>3574</v>
      </c>
      <c r="B3575" s="23" t="s">
        <v>3599</v>
      </c>
      <c r="C3575" s="22">
        <v>1</v>
      </c>
      <c r="D3575" s="26">
        <f t="shared" si="169"/>
        <v>2.48015873015873E-4</v>
      </c>
      <c r="E3575" s="26">
        <f t="shared" si="170"/>
        <v>8.9718284586398715E-5</v>
      </c>
      <c r="F3575" s="27">
        <f t="shared" si="171"/>
        <v>8.9718284586398717E-2</v>
      </c>
      <c r="G3575" s="27"/>
      <c r="H3575" s="27"/>
      <c r="I3575" s="27"/>
    </row>
    <row r="3576" spans="1:9" x14ac:dyDescent="0.35">
      <c r="A3576">
        <v>3575</v>
      </c>
      <c r="B3576" s="23" t="s">
        <v>3600</v>
      </c>
      <c r="C3576" s="22">
        <v>1</v>
      </c>
      <c r="D3576" s="26">
        <f t="shared" si="169"/>
        <v>2.48015873015873E-4</v>
      </c>
      <c r="E3576" s="26">
        <f t="shared" si="170"/>
        <v>8.9718284586398715E-5</v>
      </c>
      <c r="F3576" s="27">
        <f t="shared" si="171"/>
        <v>8.9718284586398717E-2</v>
      </c>
      <c r="G3576" s="27"/>
      <c r="H3576" s="27"/>
      <c r="I3576" s="27"/>
    </row>
    <row r="3577" spans="1:9" x14ac:dyDescent="0.35">
      <c r="A3577">
        <v>3576</v>
      </c>
      <c r="B3577" s="23" t="s">
        <v>3601</v>
      </c>
      <c r="C3577" s="22">
        <v>1</v>
      </c>
      <c r="D3577" s="26">
        <f t="shared" si="169"/>
        <v>2.48015873015873E-4</v>
      </c>
      <c r="E3577" s="26">
        <f t="shared" si="170"/>
        <v>8.9718284586398715E-5</v>
      </c>
      <c r="F3577" s="27">
        <f t="shared" si="171"/>
        <v>8.9718284586398717E-2</v>
      </c>
      <c r="G3577" s="27"/>
      <c r="H3577" s="27"/>
      <c r="I3577" s="27"/>
    </row>
    <row r="3578" spans="1:9" x14ac:dyDescent="0.35">
      <c r="A3578">
        <v>3577</v>
      </c>
      <c r="B3578" s="23" t="s">
        <v>3602</v>
      </c>
      <c r="C3578" s="22">
        <v>1</v>
      </c>
      <c r="D3578" s="26">
        <f t="shared" si="169"/>
        <v>2.48015873015873E-4</v>
      </c>
      <c r="E3578" s="26">
        <f t="shared" si="170"/>
        <v>8.9718284586398715E-5</v>
      </c>
      <c r="F3578" s="27">
        <f t="shared" si="171"/>
        <v>8.9718284586398717E-2</v>
      </c>
      <c r="G3578" s="27"/>
      <c r="H3578" s="27"/>
      <c r="I3578" s="27"/>
    </row>
    <row r="3579" spans="1:9" x14ac:dyDescent="0.35">
      <c r="A3579">
        <v>3578</v>
      </c>
      <c r="B3579" s="23" t="s">
        <v>3603</v>
      </c>
      <c r="C3579" s="22">
        <v>1</v>
      </c>
      <c r="D3579" s="26">
        <f t="shared" si="169"/>
        <v>2.48015873015873E-4</v>
      </c>
      <c r="E3579" s="26">
        <f t="shared" si="170"/>
        <v>8.9718284586398715E-5</v>
      </c>
      <c r="F3579" s="27">
        <f t="shared" si="171"/>
        <v>8.9718284586398717E-2</v>
      </c>
      <c r="G3579" s="27"/>
      <c r="H3579" s="27"/>
      <c r="I3579" s="27"/>
    </row>
    <row r="3580" spans="1:9" x14ac:dyDescent="0.35">
      <c r="A3580">
        <v>3579</v>
      </c>
      <c r="B3580" s="23" t="s">
        <v>3604</v>
      </c>
      <c r="C3580" s="22">
        <v>1</v>
      </c>
      <c r="D3580" s="26">
        <f t="shared" si="169"/>
        <v>2.48015873015873E-4</v>
      </c>
      <c r="E3580" s="26">
        <f t="shared" si="170"/>
        <v>8.9718284586398715E-5</v>
      </c>
      <c r="F3580" s="27">
        <f t="shared" si="171"/>
        <v>8.9718284586398717E-2</v>
      </c>
      <c r="G3580" s="27"/>
      <c r="H3580" s="27"/>
      <c r="I3580" s="27"/>
    </row>
    <row r="3581" spans="1:9" x14ac:dyDescent="0.35">
      <c r="A3581">
        <v>3580</v>
      </c>
      <c r="B3581" s="23" t="s">
        <v>3605</v>
      </c>
      <c r="C3581" s="22">
        <v>1</v>
      </c>
      <c r="D3581" s="26">
        <f t="shared" si="169"/>
        <v>2.48015873015873E-4</v>
      </c>
      <c r="E3581" s="26">
        <f t="shared" si="170"/>
        <v>8.9718284586398715E-5</v>
      </c>
      <c r="F3581" s="27">
        <f t="shared" si="171"/>
        <v>8.9718284586398717E-2</v>
      </c>
      <c r="G3581" s="27"/>
      <c r="H3581" s="27"/>
      <c r="I3581" s="27"/>
    </row>
    <row r="3582" spans="1:9" x14ac:dyDescent="0.35">
      <c r="A3582">
        <v>3581</v>
      </c>
      <c r="B3582" s="23" t="s">
        <v>3606</v>
      </c>
      <c r="C3582" s="22">
        <v>1</v>
      </c>
      <c r="D3582" s="26">
        <f t="shared" si="169"/>
        <v>2.48015873015873E-4</v>
      </c>
      <c r="E3582" s="26">
        <f t="shared" si="170"/>
        <v>8.9718284586398715E-5</v>
      </c>
      <c r="F3582" s="27">
        <f t="shared" si="171"/>
        <v>8.9718284586398717E-2</v>
      </c>
      <c r="G3582" s="27"/>
      <c r="H3582" s="27"/>
      <c r="I3582" s="27"/>
    </row>
    <row r="3583" spans="1:9" x14ac:dyDescent="0.35">
      <c r="A3583">
        <v>3582</v>
      </c>
      <c r="B3583" s="23" t="s">
        <v>3607</v>
      </c>
      <c r="C3583" s="22">
        <v>1</v>
      </c>
      <c r="D3583" s="26">
        <f t="shared" si="169"/>
        <v>2.48015873015873E-4</v>
      </c>
      <c r="E3583" s="26">
        <f t="shared" si="170"/>
        <v>8.9718284586398715E-5</v>
      </c>
      <c r="F3583" s="27">
        <f t="shared" si="171"/>
        <v>8.9718284586398717E-2</v>
      </c>
      <c r="G3583" s="27"/>
      <c r="H3583" s="27"/>
      <c r="I3583" s="27"/>
    </row>
    <row r="3584" spans="1:9" x14ac:dyDescent="0.35">
      <c r="A3584">
        <v>3583</v>
      </c>
      <c r="B3584" s="23" t="s">
        <v>3608</v>
      </c>
      <c r="C3584" s="22">
        <v>1</v>
      </c>
      <c r="D3584" s="26">
        <f t="shared" si="169"/>
        <v>2.48015873015873E-4</v>
      </c>
      <c r="E3584" s="26">
        <f t="shared" si="170"/>
        <v>8.9718284586398715E-5</v>
      </c>
      <c r="F3584" s="27">
        <f t="shared" si="171"/>
        <v>8.9718284586398717E-2</v>
      </c>
      <c r="G3584" s="27"/>
      <c r="H3584" s="27"/>
      <c r="I3584" s="27"/>
    </row>
    <row r="3585" spans="1:9" x14ac:dyDescent="0.35">
      <c r="A3585">
        <v>3584</v>
      </c>
      <c r="B3585" s="23" t="s">
        <v>3609</v>
      </c>
      <c r="C3585" s="22">
        <v>1</v>
      </c>
      <c r="D3585" s="26">
        <f t="shared" si="169"/>
        <v>2.48015873015873E-4</v>
      </c>
      <c r="E3585" s="26">
        <f t="shared" si="170"/>
        <v>8.9718284586398715E-5</v>
      </c>
      <c r="F3585" s="27">
        <f t="shared" si="171"/>
        <v>8.9718284586398717E-2</v>
      </c>
      <c r="G3585" s="27"/>
      <c r="H3585" s="27"/>
      <c r="I3585" s="27"/>
    </row>
    <row r="3586" spans="1:9" x14ac:dyDescent="0.35">
      <c r="A3586">
        <v>3585</v>
      </c>
      <c r="B3586" s="23" t="s">
        <v>3610</v>
      </c>
      <c r="C3586" s="22">
        <v>1</v>
      </c>
      <c r="D3586" s="26">
        <f t="shared" ref="D3586:D3649" si="172">$C3586/$M$3</f>
        <v>2.48015873015873E-4</v>
      </c>
      <c r="E3586" s="26">
        <f t="shared" ref="E3586:E3649" si="173">$C3586/$M$4</f>
        <v>8.9718284586398715E-5</v>
      </c>
      <c r="F3586" s="27">
        <f t="shared" si="171"/>
        <v>8.9718284586398717E-2</v>
      </c>
      <c r="G3586" s="27"/>
      <c r="H3586" s="27"/>
      <c r="I3586" s="27"/>
    </row>
    <row r="3587" spans="1:9" x14ac:dyDescent="0.35">
      <c r="A3587">
        <v>3586</v>
      </c>
      <c r="B3587" s="23" t="s">
        <v>3611</v>
      </c>
      <c r="C3587" s="22">
        <v>1</v>
      </c>
      <c r="D3587" s="26">
        <f t="shared" si="172"/>
        <v>2.48015873015873E-4</v>
      </c>
      <c r="E3587" s="26">
        <f t="shared" si="173"/>
        <v>8.9718284586398715E-5</v>
      </c>
      <c r="F3587" s="27">
        <f t="shared" ref="F3587:F3650" si="174">(C3587/$M$4)*1000</f>
        <v>8.9718284586398717E-2</v>
      </c>
      <c r="G3587" s="27"/>
      <c r="H3587" s="27"/>
      <c r="I3587" s="27"/>
    </row>
    <row r="3588" spans="1:9" x14ac:dyDescent="0.35">
      <c r="A3588">
        <v>3587</v>
      </c>
      <c r="B3588" s="23" t="s">
        <v>3612</v>
      </c>
      <c r="C3588" s="22">
        <v>1</v>
      </c>
      <c r="D3588" s="26">
        <f t="shared" si="172"/>
        <v>2.48015873015873E-4</v>
      </c>
      <c r="E3588" s="26">
        <f t="shared" si="173"/>
        <v>8.9718284586398715E-5</v>
      </c>
      <c r="F3588" s="27">
        <f t="shared" si="174"/>
        <v>8.9718284586398717E-2</v>
      </c>
      <c r="G3588" s="27"/>
      <c r="H3588" s="27"/>
      <c r="I3588" s="27"/>
    </row>
    <row r="3589" spans="1:9" x14ac:dyDescent="0.35">
      <c r="A3589">
        <v>3588</v>
      </c>
      <c r="B3589" s="23" t="s">
        <v>3613</v>
      </c>
      <c r="C3589" s="22">
        <v>1</v>
      </c>
      <c r="D3589" s="26">
        <f t="shared" si="172"/>
        <v>2.48015873015873E-4</v>
      </c>
      <c r="E3589" s="26">
        <f t="shared" si="173"/>
        <v>8.9718284586398715E-5</v>
      </c>
      <c r="F3589" s="27">
        <f t="shared" si="174"/>
        <v>8.9718284586398717E-2</v>
      </c>
      <c r="G3589" s="27"/>
      <c r="H3589" s="27"/>
      <c r="I3589" s="27"/>
    </row>
    <row r="3590" spans="1:9" x14ac:dyDescent="0.35">
      <c r="A3590">
        <v>3589</v>
      </c>
      <c r="B3590" s="23" t="s">
        <v>3614</v>
      </c>
      <c r="C3590" s="22">
        <v>1</v>
      </c>
      <c r="D3590" s="26">
        <f t="shared" si="172"/>
        <v>2.48015873015873E-4</v>
      </c>
      <c r="E3590" s="26">
        <f t="shared" si="173"/>
        <v>8.9718284586398715E-5</v>
      </c>
      <c r="F3590" s="27">
        <f t="shared" si="174"/>
        <v>8.9718284586398717E-2</v>
      </c>
      <c r="G3590" s="27"/>
      <c r="H3590" s="27"/>
      <c r="I3590" s="27"/>
    </row>
    <row r="3591" spans="1:9" x14ac:dyDescent="0.35">
      <c r="A3591">
        <v>3590</v>
      </c>
      <c r="B3591" s="23" t="s">
        <v>3615</v>
      </c>
      <c r="C3591" s="22">
        <v>1</v>
      </c>
      <c r="D3591" s="26">
        <f t="shared" si="172"/>
        <v>2.48015873015873E-4</v>
      </c>
      <c r="E3591" s="26">
        <f t="shared" si="173"/>
        <v>8.9718284586398715E-5</v>
      </c>
      <c r="F3591" s="27">
        <f t="shared" si="174"/>
        <v>8.9718284586398717E-2</v>
      </c>
      <c r="G3591" s="27"/>
      <c r="H3591" s="27"/>
      <c r="I3591" s="27"/>
    </row>
    <row r="3592" spans="1:9" x14ac:dyDescent="0.35">
      <c r="A3592">
        <v>3591</v>
      </c>
      <c r="B3592" s="23" t="s">
        <v>3616</v>
      </c>
      <c r="C3592" s="22">
        <v>1</v>
      </c>
      <c r="D3592" s="26">
        <f t="shared" si="172"/>
        <v>2.48015873015873E-4</v>
      </c>
      <c r="E3592" s="26">
        <f t="shared" si="173"/>
        <v>8.9718284586398715E-5</v>
      </c>
      <c r="F3592" s="27">
        <f t="shared" si="174"/>
        <v>8.9718284586398717E-2</v>
      </c>
      <c r="G3592" s="27"/>
      <c r="H3592" s="27"/>
      <c r="I3592" s="27"/>
    </row>
    <row r="3593" spans="1:9" x14ac:dyDescent="0.35">
      <c r="A3593">
        <v>3592</v>
      </c>
      <c r="B3593" s="23" t="s">
        <v>3617</v>
      </c>
      <c r="C3593" s="22">
        <v>1</v>
      </c>
      <c r="D3593" s="26">
        <f t="shared" si="172"/>
        <v>2.48015873015873E-4</v>
      </c>
      <c r="E3593" s="26">
        <f t="shared" si="173"/>
        <v>8.9718284586398715E-5</v>
      </c>
      <c r="F3593" s="27">
        <f t="shared" si="174"/>
        <v>8.9718284586398717E-2</v>
      </c>
      <c r="G3593" s="27"/>
      <c r="H3593" s="27"/>
      <c r="I3593" s="27"/>
    </row>
    <row r="3594" spans="1:9" x14ac:dyDescent="0.35">
      <c r="A3594">
        <v>3593</v>
      </c>
      <c r="B3594" s="23" t="s">
        <v>3618</v>
      </c>
      <c r="C3594" s="22">
        <v>1</v>
      </c>
      <c r="D3594" s="26">
        <f t="shared" si="172"/>
        <v>2.48015873015873E-4</v>
      </c>
      <c r="E3594" s="26">
        <f t="shared" si="173"/>
        <v>8.9718284586398715E-5</v>
      </c>
      <c r="F3594" s="27">
        <f t="shared" si="174"/>
        <v>8.9718284586398717E-2</v>
      </c>
      <c r="G3594" s="27"/>
      <c r="H3594" s="27"/>
      <c r="I3594" s="27"/>
    </row>
    <row r="3595" spans="1:9" x14ac:dyDescent="0.35">
      <c r="A3595">
        <v>3594</v>
      </c>
      <c r="B3595" s="23" t="s">
        <v>3619</v>
      </c>
      <c r="C3595" s="22">
        <v>1</v>
      </c>
      <c r="D3595" s="26">
        <f t="shared" si="172"/>
        <v>2.48015873015873E-4</v>
      </c>
      <c r="E3595" s="26">
        <f t="shared" si="173"/>
        <v>8.9718284586398715E-5</v>
      </c>
      <c r="F3595" s="27">
        <f t="shared" si="174"/>
        <v>8.9718284586398717E-2</v>
      </c>
      <c r="G3595" s="27"/>
      <c r="H3595" s="27"/>
      <c r="I3595" s="27"/>
    </row>
    <row r="3596" spans="1:9" x14ac:dyDescent="0.35">
      <c r="A3596">
        <v>3595</v>
      </c>
      <c r="B3596" s="23" t="s">
        <v>3620</v>
      </c>
      <c r="C3596" s="22">
        <v>1</v>
      </c>
      <c r="D3596" s="26">
        <f t="shared" si="172"/>
        <v>2.48015873015873E-4</v>
      </c>
      <c r="E3596" s="26">
        <f t="shared" si="173"/>
        <v>8.9718284586398715E-5</v>
      </c>
      <c r="F3596" s="27">
        <f t="shared" si="174"/>
        <v>8.9718284586398717E-2</v>
      </c>
      <c r="G3596" s="27"/>
      <c r="H3596" s="27"/>
      <c r="I3596" s="27"/>
    </row>
    <row r="3597" spans="1:9" x14ac:dyDescent="0.35">
      <c r="A3597">
        <v>3596</v>
      </c>
      <c r="B3597" s="23" t="s">
        <v>3621</v>
      </c>
      <c r="C3597" s="22">
        <v>1</v>
      </c>
      <c r="D3597" s="26">
        <f t="shared" si="172"/>
        <v>2.48015873015873E-4</v>
      </c>
      <c r="E3597" s="26">
        <f t="shared" si="173"/>
        <v>8.9718284586398715E-5</v>
      </c>
      <c r="F3597" s="27">
        <f t="shared" si="174"/>
        <v>8.9718284586398717E-2</v>
      </c>
      <c r="G3597" s="27"/>
      <c r="H3597" s="27"/>
      <c r="I3597" s="27"/>
    </row>
    <row r="3598" spans="1:9" x14ac:dyDescent="0.35">
      <c r="A3598">
        <v>3597</v>
      </c>
      <c r="B3598" s="23" t="s">
        <v>3622</v>
      </c>
      <c r="C3598" s="22">
        <v>1</v>
      </c>
      <c r="D3598" s="26">
        <f t="shared" si="172"/>
        <v>2.48015873015873E-4</v>
      </c>
      <c r="E3598" s="26">
        <f t="shared" si="173"/>
        <v>8.9718284586398715E-5</v>
      </c>
      <c r="F3598" s="27">
        <f t="shared" si="174"/>
        <v>8.9718284586398717E-2</v>
      </c>
      <c r="G3598" s="27"/>
      <c r="H3598" s="27"/>
      <c r="I3598" s="27"/>
    </row>
    <row r="3599" spans="1:9" x14ac:dyDescent="0.35">
      <c r="A3599">
        <v>3598</v>
      </c>
      <c r="B3599" s="23" t="s">
        <v>3623</v>
      </c>
      <c r="C3599" s="22">
        <v>1</v>
      </c>
      <c r="D3599" s="26">
        <f t="shared" si="172"/>
        <v>2.48015873015873E-4</v>
      </c>
      <c r="E3599" s="26">
        <f t="shared" si="173"/>
        <v>8.9718284586398715E-5</v>
      </c>
      <c r="F3599" s="27">
        <f t="shared" si="174"/>
        <v>8.9718284586398717E-2</v>
      </c>
      <c r="G3599" s="27"/>
      <c r="H3599" s="27"/>
      <c r="I3599" s="27"/>
    </row>
    <row r="3600" spans="1:9" x14ac:dyDescent="0.35">
      <c r="A3600">
        <v>3599</v>
      </c>
      <c r="B3600" s="23" t="s">
        <v>3624</v>
      </c>
      <c r="C3600" s="22">
        <v>1</v>
      </c>
      <c r="D3600" s="26">
        <f t="shared" si="172"/>
        <v>2.48015873015873E-4</v>
      </c>
      <c r="E3600" s="26">
        <f t="shared" si="173"/>
        <v>8.9718284586398715E-5</v>
      </c>
      <c r="F3600" s="27">
        <f t="shared" si="174"/>
        <v>8.9718284586398717E-2</v>
      </c>
      <c r="G3600" s="27"/>
      <c r="H3600" s="27"/>
      <c r="I3600" s="27"/>
    </row>
    <row r="3601" spans="1:9" x14ac:dyDescent="0.35">
      <c r="A3601">
        <v>3600</v>
      </c>
      <c r="B3601" s="23" t="s">
        <v>3625</v>
      </c>
      <c r="C3601" s="22">
        <v>1</v>
      </c>
      <c r="D3601" s="26">
        <f t="shared" si="172"/>
        <v>2.48015873015873E-4</v>
      </c>
      <c r="E3601" s="26">
        <f t="shared" si="173"/>
        <v>8.9718284586398715E-5</v>
      </c>
      <c r="F3601" s="27">
        <f t="shared" si="174"/>
        <v>8.9718284586398717E-2</v>
      </c>
      <c r="G3601" s="27"/>
      <c r="H3601" s="27"/>
      <c r="I3601" s="27"/>
    </row>
    <row r="3602" spans="1:9" x14ac:dyDescent="0.35">
      <c r="A3602">
        <v>3601</v>
      </c>
      <c r="B3602" s="23" t="s">
        <v>3626</v>
      </c>
      <c r="C3602" s="22">
        <v>1</v>
      </c>
      <c r="D3602" s="26">
        <f t="shared" si="172"/>
        <v>2.48015873015873E-4</v>
      </c>
      <c r="E3602" s="26">
        <f t="shared" si="173"/>
        <v>8.9718284586398715E-5</v>
      </c>
      <c r="F3602" s="27">
        <f t="shared" si="174"/>
        <v>8.9718284586398717E-2</v>
      </c>
      <c r="G3602" s="27"/>
      <c r="H3602" s="27"/>
      <c r="I3602" s="27"/>
    </row>
    <row r="3603" spans="1:9" x14ac:dyDescent="0.35">
      <c r="A3603">
        <v>3602</v>
      </c>
      <c r="B3603" s="23" t="s">
        <v>3627</v>
      </c>
      <c r="C3603" s="22">
        <v>1</v>
      </c>
      <c r="D3603" s="26">
        <f t="shared" si="172"/>
        <v>2.48015873015873E-4</v>
      </c>
      <c r="E3603" s="26">
        <f t="shared" si="173"/>
        <v>8.9718284586398715E-5</v>
      </c>
      <c r="F3603" s="27">
        <f t="shared" si="174"/>
        <v>8.9718284586398717E-2</v>
      </c>
      <c r="G3603" s="27"/>
      <c r="H3603" s="27"/>
      <c r="I3603" s="27"/>
    </row>
    <row r="3604" spans="1:9" x14ac:dyDescent="0.35">
      <c r="A3604">
        <v>3603</v>
      </c>
      <c r="B3604" s="23" t="s">
        <v>3628</v>
      </c>
      <c r="C3604" s="22">
        <v>1</v>
      </c>
      <c r="D3604" s="26">
        <f t="shared" si="172"/>
        <v>2.48015873015873E-4</v>
      </c>
      <c r="E3604" s="26">
        <f t="shared" si="173"/>
        <v>8.9718284586398715E-5</v>
      </c>
      <c r="F3604" s="27">
        <f t="shared" si="174"/>
        <v>8.9718284586398717E-2</v>
      </c>
      <c r="G3604" s="27"/>
      <c r="H3604" s="27"/>
      <c r="I3604" s="27"/>
    </row>
    <row r="3605" spans="1:9" x14ac:dyDescent="0.35">
      <c r="A3605">
        <v>3604</v>
      </c>
      <c r="B3605" s="23" t="s">
        <v>3629</v>
      </c>
      <c r="C3605" s="22">
        <v>1</v>
      </c>
      <c r="D3605" s="26">
        <f t="shared" si="172"/>
        <v>2.48015873015873E-4</v>
      </c>
      <c r="E3605" s="26">
        <f t="shared" si="173"/>
        <v>8.9718284586398715E-5</v>
      </c>
      <c r="F3605" s="27">
        <f t="shared" si="174"/>
        <v>8.9718284586398717E-2</v>
      </c>
      <c r="G3605" s="27"/>
      <c r="H3605" s="27"/>
      <c r="I3605" s="27"/>
    </row>
    <row r="3606" spans="1:9" x14ac:dyDescent="0.35">
      <c r="A3606">
        <v>3605</v>
      </c>
      <c r="B3606" s="23" t="s">
        <v>3630</v>
      </c>
      <c r="C3606" s="22">
        <v>1</v>
      </c>
      <c r="D3606" s="26">
        <f t="shared" si="172"/>
        <v>2.48015873015873E-4</v>
      </c>
      <c r="E3606" s="26">
        <f t="shared" si="173"/>
        <v>8.9718284586398715E-5</v>
      </c>
      <c r="F3606" s="27">
        <f t="shared" si="174"/>
        <v>8.9718284586398717E-2</v>
      </c>
      <c r="G3606" s="27"/>
      <c r="H3606" s="27"/>
      <c r="I3606" s="27"/>
    </row>
    <row r="3607" spans="1:9" x14ac:dyDescent="0.35">
      <c r="A3607">
        <v>3606</v>
      </c>
      <c r="B3607" s="23" t="s">
        <v>3631</v>
      </c>
      <c r="C3607" s="22">
        <v>1</v>
      </c>
      <c r="D3607" s="26">
        <f t="shared" si="172"/>
        <v>2.48015873015873E-4</v>
      </c>
      <c r="E3607" s="26">
        <f t="shared" si="173"/>
        <v>8.9718284586398715E-5</v>
      </c>
      <c r="F3607" s="27">
        <f t="shared" si="174"/>
        <v>8.9718284586398717E-2</v>
      </c>
      <c r="G3607" s="27"/>
      <c r="H3607" s="27"/>
      <c r="I3607" s="27"/>
    </row>
    <row r="3608" spans="1:9" x14ac:dyDescent="0.35">
      <c r="A3608">
        <v>3607</v>
      </c>
      <c r="B3608" s="23" t="s">
        <v>3632</v>
      </c>
      <c r="C3608" s="22">
        <v>1</v>
      </c>
      <c r="D3608" s="26">
        <f t="shared" si="172"/>
        <v>2.48015873015873E-4</v>
      </c>
      <c r="E3608" s="26">
        <f t="shared" si="173"/>
        <v>8.9718284586398715E-5</v>
      </c>
      <c r="F3608" s="27">
        <f t="shared" si="174"/>
        <v>8.9718284586398717E-2</v>
      </c>
      <c r="G3608" s="27"/>
      <c r="H3608" s="27"/>
      <c r="I3608" s="27"/>
    </row>
    <row r="3609" spans="1:9" x14ac:dyDescent="0.35">
      <c r="A3609">
        <v>3608</v>
      </c>
      <c r="B3609" s="23" t="s">
        <v>3633</v>
      </c>
      <c r="C3609" s="22">
        <v>1</v>
      </c>
      <c r="D3609" s="26">
        <f t="shared" si="172"/>
        <v>2.48015873015873E-4</v>
      </c>
      <c r="E3609" s="26">
        <f t="shared" si="173"/>
        <v>8.9718284586398715E-5</v>
      </c>
      <c r="F3609" s="27">
        <f t="shared" si="174"/>
        <v>8.9718284586398717E-2</v>
      </c>
      <c r="G3609" s="27"/>
      <c r="H3609" s="27"/>
      <c r="I3609" s="27"/>
    </row>
    <row r="3610" spans="1:9" x14ac:dyDescent="0.35">
      <c r="A3610">
        <v>3609</v>
      </c>
      <c r="B3610" s="23" t="s">
        <v>3634</v>
      </c>
      <c r="C3610" s="22">
        <v>1</v>
      </c>
      <c r="D3610" s="26">
        <f t="shared" si="172"/>
        <v>2.48015873015873E-4</v>
      </c>
      <c r="E3610" s="26">
        <f t="shared" si="173"/>
        <v>8.9718284586398715E-5</v>
      </c>
      <c r="F3610" s="27">
        <f t="shared" si="174"/>
        <v>8.9718284586398717E-2</v>
      </c>
      <c r="G3610" s="27"/>
      <c r="H3610" s="27"/>
      <c r="I3610" s="27"/>
    </row>
    <row r="3611" spans="1:9" x14ac:dyDescent="0.35">
      <c r="A3611">
        <v>3610</v>
      </c>
      <c r="B3611" s="23" t="s">
        <v>3635</v>
      </c>
      <c r="C3611" s="22">
        <v>1</v>
      </c>
      <c r="D3611" s="26">
        <f t="shared" si="172"/>
        <v>2.48015873015873E-4</v>
      </c>
      <c r="E3611" s="26">
        <f t="shared" si="173"/>
        <v>8.9718284586398715E-5</v>
      </c>
      <c r="F3611" s="27">
        <f t="shared" si="174"/>
        <v>8.9718284586398717E-2</v>
      </c>
      <c r="G3611" s="27"/>
      <c r="H3611" s="27"/>
      <c r="I3611" s="27"/>
    </row>
    <row r="3612" spans="1:9" x14ac:dyDescent="0.35">
      <c r="A3612">
        <v>3611</v>
      </c>
      <c r="B3612" s="23" t="s">
        <v>3636</v>
      </c>
      <c r="C3612" s="22">
        <v>1</v>
      </c>
      <c r="D3612" s="26">
        <f t="shared" si="172"/>
        <v>2.48015873015873E-4</v>
      </c>
      <c r="E3612" s="26">
        <f t="shared" si="173"/>
        <v>8.9718284586398715E-5</v>
      </c>
      <c r="F3612" s="27">
        <f t="shared" si="174"/>
        <v>8.9718284586398717E-2</v>
      </c>
      <c r="G3612" s="27"/>
      <c r="H3612" s="27"/>
      <c r="I3612" s="27"/>
    </row>
    <row r="3613" spans="1:9" x14ac:dyDescent="0.35">
      <c r="A3613">
        <v>3612</v>
      </c>
      <c r="B3613" s="23" t="s">
        <v>3637</v>
      </c>
      <c r="C3613" s="22">
        <v>1</v>
      </c>
      <c r="D3613" s="26">
        <f t="shared" si="172"/>
        <v>2.48015873015873E-4</v>
      </c>
      <c r="E3613" s="26">
        <f t="shared" si="173"/>
        <v>8.9718284586398715E-5</v>
      </c>
      <c r="F3613" s="27">
        <f t="shared" si="174"/>
        <v>8.9718284586398717E-2</v>
      </c>
      <c r="G3613" s="27"/>
      <c r="H3613" s="27"/>
      <c r="I3613" s="27"/>
    </row>
    <row r="3614" spans="1:9" x14ac:dyDescent="0.35">
      <c r="A3614">
        <v>3613</v>
      </c>
      <c r="B3614" s="23" t="s">
        <v>3638</v>
      </c>
      <c r="C3614" s="22">
        <v>1</v>
      </c>
      <c r="D3614" s="26">
        <f t="shared" si="172"/>
        <v>2.48015873015873E-4</v>
      </c>
      <c r="E3614" s="26">
        <f t="shared" si="173"/>
        <v>8.9718284586398715E-5</v>
      </c>
      <c r="F3614" s="27">
        <f t="shared" si="174"/>
        <v>8.9718284586398717E-2</v>
      </c>
      <c r="G3614" s="27"/>
      <c r="H3614" s="27"/>
      <c r="I3614" s="27"/>
    </row>
    <row r="3615" spans="1:9" x14ac:dyDescent="0.35">
      <c r="A3615">
        <v>3614</v>
      </c>
      <c r="B3615" s="23" t="s">
        <v>3639</v>
      </c>
      <c r="C3615" s="22">
        <v>1</v>
      </c>
      <c r="D3615" s="26">
        <f t="shared" si="172"/>
        <v>2.48015873015873E-4</v>
      </c>
      <c r="E3615" s="26">
        <f t="shared" si="173"/>
        <v>8.9718284586398715E-5</v>
      </c>
      <c r="F3615" s="27">
        <f t="shared" si="174"/>
        <v>8.9718284586398717E-2</v>
      </c>
      <c r="G3615" s="27"/>
      <c r="H3615" s="27"/>
      <c r="I3615" s="27"/>
    </row>
    <row r="3616" spans="1:9" x14ac:dyDescent="0.35">
      <c r="A3616">
        <v>3615</v>
      </c>
      <c r="B3616" s="23" t="s">
        <v>3640</v>
      </c>
      <c r="C3616" s="22">
        <v>1</v>
      </c>
      <c r="D3616" s="26">
        <f t="shared" si="172"/>
        <v>2.48015873015873E-4</v>
      </c>
      <c r="E3616" s="26">
        <f t="shared" si="173"/>
        <v>8.9718284586398715E-5</v>
      </c>
      <c r="F3616" s="27">
        <f t="shared" si="174"/>
        <v>8.9718284586398717E-2</v>
      </c>
      <c r="G3616" s="27"/>
      <c r="H3616" s="27"/>
      <c r="I3616" s="27"/>
    </row>
    <row r="3617" spans="1:9" x14ac:dyDescent="0.35">
      <c r="A3617">
        <v>3616</v>
      </c>
      <c r="B3617" s="23" t="s">
        <v>3641</v>
      </c>
      <c r="C3617" s="22">
        <v>1</v>
      </c>
      <c r="D3617" s="26">
        <f t="shared" si="172"/>
        <v>2.48015873015873E-4</v>
      </c>
      <c r="E3617" s="26">
        <f t="shared" si="173"/>
        <v>8.9718284586398715E-5</v>
      </c>
      <c r="F3617" s="27">
        <f t="shared" si="174"/>
        <v>8.9718284586398717E-2</v>
      </c>
      <c r="G3617" s="27"/>
      <c r="H3617" s="27"/>
      <c r="I3617" s="27"/>
    </row>
    <row r="3618" spans="1:9" x14ac:dyDescent="0.35">
      <c r="A3618">
        <v>3617</v>
      </c>
      <c r="B3618" s="23" t="s">
        <v>3642</v>
      </c>
      <c r="C3618" s="22">
        <v>1</v>
      </c>
      <c r="D3618" s="26">
        <f t="shared" si="172"/>
        <v>2.48015873015873E-4</v>
      </c>
      <c r="E3618" s="26">
        <f t="shared" si="173"/>
        <v>8.9718284586398715E-5</v>
      </c>
      <c r="F3618" s="27">
        <f t="shared" si="174"/>
        <v>8.9718284586398717E-2</v>
      </c>
      <c r="G3618" s="27"/>
      <c r="H3618" s="27"/>
      <c r="I3618" s="27"/>
    </row>
    <row r="3619" spans="1:9" x14ac:dyDescent="0.35">
      <c r="A3619">
        <v>3618</v>
      </c>
      <c r="B3619" s="23" t="s">
        <v>3643</v>
      </c>
      <c r="C3619" s="22">
        <v>1</v>
      </c>
      <c r="D3619" s="26">
        <f t="shared" si="172"/>
        <v>2.48015873015873E-4</v>
      </c>
      <c r="E3619" s="26">
        <f t="shared" si="173"/>
        <v>8.9718284586398715E-5</v>
      </c>
      <c r="F3619" s="27">
        <f t="shared" si="174"/>
        <v>8.9718284586398717E-2</v>
      </c>
      <c r="G3619" s="27"/>
      <c r="H3619" s="27"/>
      <c r="I3619" s="27"/>
    </row>
    <row r="3620" spans="1:9" x14ac:dyDescent="0.35">
      <c r="A3620">
        <v>3619</v>
      </c>
      <c r="B3620" s="23" t="s">
        <v>3644</v>
      </c>
      <c r="C3620" s="22">
        <v>1</v>
      </c>
      <c r="D3620" s="26">
        <f t="shared" si="172"/>
        <v>2.48015873015873E-4</v>
      </c>
      <c r="E3620" s="26">
        <f t="shared" si="173"/>
        <v>8.9718284586398715E-5</v>
      </c>
      <c r="F3620" s="27">
        <f t="shared" si="174"/>
        <v>8.9718284586398717E-2</v>
      </c>
      <c r="G3620" s="27"/>
      <c r="H3620" s="27"/>
      <c r="I3620" s="27"/>
    </row>
    <row r="3621" spans="1:9" x14ac:dyDescent="0.35">
      <c r="A3621">
        <v>3620</v>
      </c>
      <c r="B3621" s="23" t="s">
        <v>3645</v>
      </c>
      <c r="C3621" s="22">
        <v>1</v>
      </c>
      <c r="D3621" s="26">
        <f t="shared" si="172"/>
        <v>2.48015873015873E-4</v>
      </c>
      <c r="E3621" s="26">
        <f t="shared" si="173"/>
        <v>8.9718284586398715E-5</v>
      </c>
      <c r="F3621" s="27">
        <f t="shared" si="174"/>
        <v>8.9718284586398717E-2</v>
      </c>
      <c r="G3621" s="27"/>
      <c r="H3621" s="27"/>
      <c r="I3621" s="27"/>
    </row>
    <row r="3622" spans="1:9" x14ac:dyDescent="0.35">
      <c r="A3622">
        <v>3621</v>
      </c>
      <c r="B3622" s="23" t="s">
        <v>3646</v>
      </c>
      <c r="C3622" s="22">
        <v>1</v>
      </c>
      <c r="D3622" s="26">
        <f t="shared" si="172"/>
        <v>2.48015873015873E-4</v>
      </c>
      <c r="E3622" s="26">
        <f t="shared" si="173"/>
        <v>8.9718284586398715E-5</v>
      </c>
      <c r="F3622" s="27">
        <f t="shared" si="174"/>
        <v>8.9718284586398717E-2</v>
      </c>
      <c r="G3622" s="27"/>
      <c r="H3622" s="27"/>
      <c r="I3622" s="27"/>
    </row>
    <row r="3623" spans="1:9" x14ac:dyDescent="0.35">
      <c r="A3623">
        <v>3622</v>
      </c>
      <c r="B3623" s="23" t="s">
        <v>3647</v>
      </c>
      <c r="C3623" s="22">
        <v>1</v>
      </c>
      <c r="D3623" s="26">
        <f t="shared" si="172"/>
        <v>2.48015873015873E-4</v>
      </c>
      <c r="E3623" s="26">
        <f t="shared" si="173"/>
        <v>8.9718284586398715E-5</v>
      </c>
      <c r="F3623" s="27">
        <f t="shared" si="174"/>
        <v>8.9718284586398717E-2</v>
      </c>
      <c r="G3623" s="27"/>
      <c r="H3623" s="27"/>
      <c r="I3623" s="27"/>
    </row>
    <row r="3624" spans="1:9" x14ac:dyDescent="0.35">
      <c r="A3624">
        <v>3623</v>
      </c>
      <c r="B3624" s="23" t="s">
        <v>3648</v>
      </c>
      <c r="C3624" s="22">
        <v>1</v>
      </c>
      <c r="D3624" s="26">
        <f t="shared" si="172"/>
        <v>2.48015873015873E-4</v>
      </c>
      <c r="E3624" s="26">
        <f t="shared" si="173"/>
        <v>8.9718284586398715E-5</v>
      </c>
      <c r="F3624" s="27">
        <f t="shared" si="174"/>
        <v>8.9718284586398717E-2</v>
      </c>
      <c r="G3624" s="27"/>
      <c r="H3624" s="27"/>
      <c r="I3624" s="27"/>
    </row>
    <row r="3625" spans="1:9" x14ac:dyDescent="0.35">
      <c r="A3625">
        <v>3624</v>
      </c>
      <c r="B3625" s="23" t="s">
        <v>3649</v>
      </c>
      <c r="C3625" s="22">
        <v>1</v>
      </c>
      <c r="D3625" s="26">
        <f t="shared" si="172"/>
        <v>2.48015873015873E-4</v>
      </c>
      <c r="E3625" s="26">
        <f t="shared" si="173"/>
        <v>8.9718284586398715E-5</v>
      </c>
      <c r="F3625" s="27">
        <f t="shared" si="174"/>
        <v>8.9718284586398717E-2</v>
      </c>
      <c r="G3625" s="27"/>
      <c r="H3625" s="27"/>
      <c r="I3625" s="27"/>
    </row>
    <row r="3626" spans="1:9" x14ac:dyDescent="0.35">
      <c r="A3626">
        <v>3625</v>
      </c>
      <c r="B3626" s="23" t="s">
        <v>3650</v>
      </c>
      <c r="C3626" s="22">
        <v>1</v>
      </c>
      <c r="D3626" s="26">
        <f t="shared" si="172"/>
        <v>2.48015873015873E-4</v>
      </c>
      <c r="E3626" s="26">
        <f t="shared" si="173"/>
        <v>8.9718284586398715E-5</v>
      </c>
      <c r="F3626" s="27">
        <f t="shared" si="174"/>
        <v>8.9718284586398717E-2</v>
      </c>
      <c r="G3626" s="27"/>
      <c r="H3626" s="27"/>
      <c r="I3626" s="27"/>
    </row>
    <row r="3627" spans="1:9" x14ac:dyDescent="0.35">
      <c r="A3627">
        <v>3626</v>
      </c>
      <c r="B3627" s="23" t="s">
        <v>3651</v>
      </c>
      <c r="C3627" s="22">
        <v>1</v>
      </c>
      <c r="D3627" s="26">
        <f t="shared" si="172"/>
        <v>2.48015873015873E-4</v>
      </c>
      <c r="E3627" s="26">
        <f t="shared" si="173"/>
        <v>8.9718284586398715E-5</v>
      </c>
      <c r="F3627" s="27">
        <f t="shared" si="174"/>
        <v>8.9718284586398717E-2</v>
      </c>
      <c r="G3627" s="27"/>
      <c r="H3627" s="27"/>
      <c r="I3627" s="27"/>
    </row>
    <row r="3628" spans="1:9" x14ac:dyDescent="0.35">
      <c r="A3628">
        <v>3627</v>
      </c>
      <c r="B3628" s="23" t="s">
        <v>3652</v>
      </c>
      <c r="C3628" s="22">
        <v>1</v>
      </c>
      <c r="D3628" s="26">
        <f t="shared" si="172"/>
        <v>2.48015873015873E-4</v>
      </c>
      <c r="E3628" s="26">
        <f t="shared" si="173"/>
        <v>8.9718284586398715E-5</v>
      </c>
      <c r="F3628" s="27">
        <f t="shared" si="174"/>
        <v>8.9718284586398717E-2</v>
      </c>
      <c r="G3628" s="27"/>
      <c r="H3628" s="27"/>
      <c r="I3628" s="27"/>
    </row>
    <row r="3629" spans="1:9" x14ac:dyDescent="0.35">
      <c r="A3629">
        <v>3628</v>
      </c>
      <c r="B3629" s="23" t="s">
        <v>3653</v>
      </c>
      <c r="C3629" s="22">
        <v>1</v>
      </c>
      <c r="D3629" s="26">
        <f t="shared" si="172"/>
        <v>2.48015873015873E-4</v>
      </c>
      <c r="E3629" s="26">
        <f t="shared" si="173"/>
        <v>8.9718284586398715E-5</v>
      </c>
      <c r="F3629" s="27">
        <f t="shared" si="174"/>
        <v>8.9718284586398717E-2</v>
      </c>
      <c r="G3629" s="27"/>
      <c r="H3629" s="27"/>
      <c r="I3629" s="27"/>
    </row>
    <row r="3630" spans="1:9" x14ac:dyDescent="0.35">
      <c r="A3630">
        <v>3629</v>
      </c>
      <c r="B3630" s="23" t="s">
        <v>3654</v>
      </c>
      <c r="C3630" s="22">
        <v>1</v>
      </c>
      <c r="D3630" s="26">
        <f t="shared" si="172"/>
        <v>2.48015873015873E-4</v>
      </c>
      <c r="E3630" s="26">
        <f t="shared" si="173"/>
        <v>8.9718284586398715E-5</v>
      </c>
      <c r="F3630" s="27">
        <f t="shared" si="174"/>
        <v>8.9718284586398717E-2</v>
      </c>
      <c r="G3630" s="27"/>
      <c r="H3630" s="27"/>
      <c r="I3630" s="27"/>
    </row>
    <row r="3631" spans="1:9" x14ac:dyDescent="0.35">
      <c r="A3631">
        <v>3630</v>
      </c>
      <c r="B3631" s="23" t="s">
        <v>3655</v>
      </c>
      <c r="C3631" s="22">
        <v>1</v>
      </c>
      <c r="D3631" s="26">
        <f t="shared" si="172"/>
        <v>2.48015873015873E-4</v>
      </c>
      <c r="E3631" s="26">
        <f t="shared" si="173"/>
        <v>8.9718284586398715E-5</v>
      </c>
      <c r="F3631" s="27">
        <f t="shared" si="174"/>
        <v>8.9718284586398717E-2</v>
      </c>
      <c r="G3631" s="27"/>
      <c r="H3631" s="27"/>
      <c r="I3631" s="27"/>
    </row>
    <row r="3632" spans="1:9" x14ac:dyDescent="0.35">
      <c r="A3632">
        <v>3631</v>
      </c>
      <c r="B3632" s="23" t="s">
        <v>3656</v>
      </c>
      <c r="C3632" s="22">
        <v>1</v>
      </c>
      <c r="D3632" s="26">
        <f t="shared" si="172"/>
        <v>2.48015873015873E-4</v>
      </c>
      <c r="E3632" s="26">
        <f t="shared" si="173"/>
        <v>8.9718284586398715E-5</v>
      </c>
      <c r="F3632" s="27">
        <f t="shared" si="174"/>
        <v>8.9718284586398717E-2</v>
      </c>
      <c r="G3632" s="27"/>
      <c r="H3632" s="27"/>
      <c r="I3632" s="27"/>
    </row>
    <row r="3633" spans="1:9" x14ac:dyDescent="0.35">
      <c r="A3633">
        <v>3632</v>
      </c>
      <c r="B3633" s="23" t="s">
        <v>3657</v>
      </c>
      <c r="C3633" s="22">
        <v>1</v>
      </c>
      <c r="D3633" s="26">
        <f t="shared" si="172"/>
        <v>2.48015873015873E-4</v>
      </c>
      <c r="E3633" s="26">
        <f t="shared" si="173"/>
        <v>8.9718284586398715E-5</v>
      </c>
      <c r="F3633" s="27">
        <f t="shared" si="174"/>
        <v>8.9718284586398717E-2</v>
      </c>
      <c r="G3633" s="27"/>
      <c r="H3633" s="27"/>
      <c r="I3633" s="27"/>
    </row>
    <row r="3634" spans="1:9" x14ac:dyDescent="0.35">
      <c r="A3634">
        <v>3633</v>
      </c>
      <c r="B3634" s="23" t="s">
        <v>3658</v>
      </c>
      <c r="C3634" s="22">
        <v>1</v>
      </c>
      <c r="D3634" s="26">
        <f t="shared" si="172"/>
        <v>2.48015873015873E-4</v>
      </c>
      <c r="E3634" s="26">
        <f t="shared" si="173"/>
        <v>8.9718284586398715E-5</v>
      </c>
      <c r="F3634" s="27">
        <f t="shared" si="174"/>
        <v>8.9718284586398717E-2</v>
      </c>
      <c r="G3634" s="27"/>
      <c r="H3634" s="27"/>
      <c r="I3634" s="27"/>
    </row>
    <row r="3635" spans="1:9" x14ac:dyDescent="0.35">
      <c r="A3635">
        <v>3634</v>
      </c>
      <c r="B3635" s="23" t="s">
        <v>3659</v>
      </c>
      <c r="C3635" s="22">
        <v>1</v>
      </c>
      <c r="D3635" s="26">
        <f t="shared" si="172"/>
        <v>2.48015873015873E-4</v>
      </c>
      <c r="E3635" s="26">
        <f t="shared" si="173"/>
        <v>8.9718284586398715E-5</v>
      </c>
      <c r="F3635" s="27">
        <f t="shared" si="174"/>
        <v>8.9718284586398717E-2</v>
      </c>
      <c r="G3635" s="27"/>
      <c r="H3635" s="27"/>
      <c r="I3635" s="27"/>
    </row>
    <row r="3636" spans="1:9" x14ac:dyDescent="0.35">
      <c r="A3636">
        <v>3635</v>
      </c>
      <c r="B3636" s="23" t="s">
        <v>3660</v>
      </c>
      <c r="C3636" s="22">
        <v>1</v>
      </c>
      <c r="D3636" s="26">
        <f t="shared" si="172"/>
        <v>2.48015873015873E-4</v>
      </c>
      <c r="E3636" s="26">
        <f t="shared" si="173"/>
        <v>8.9718284586398715E-5</v>
      </c>
      <c r="F3636" s="27">
        <f t="shared" si="174"/>
        <v>8.9718284586398717E-2</v>
      </c>
      <c r="G3636" s="27"/>
      <c r="H3636" s="27"/>
      <c r="I3636" s="27"/>
    </row>
    <row r="3637" spans="1:9" x14ac:dyDescent="0.35">
      <c r="A3637">
        <v>3636</v>
      </c>
      <c r="B3637" s="23" t="s">
        <v>3661</v>
      </c>
      <c r="C3637" s="22">
        <v>1</v>
      </c>
      <c r="D3637" s="26">
        <f t="shared" si="172"/>
        <v>2.48015873015873E-4</v>
      </c>
      <c r="E3637" s="26">
        <f t="shared" si="173"/>
        <v>8.9718284586398715E-5</v>
      </c>
      <c r="F3637" s="27">
        <f t="shared" si="174"/>
        <v>8.9718284586398717E-2</v>
      </c>
      <c r="G3637" s="27"/>
      <c r="H3637" s="27"/>
      <c r="I3637" s="27"/>
    </row>
    <row r="3638" spans="1:9" x14ac:dyDescent="0.35">
      <c r="A3638">
        <v>3637</v>
      </c>
      <c r="B3638" s="23" t="s">
        <v>3662</v>
      </c>
      <c r="C3638" s="22">
        <v>1</v>
      </c>
      <c r="D3638" s="26">
        <f t="shared" si="172"/>
        <v>2.48015873015873E-4</v>
      </c>
      <c r="E3638" s="26">
        <f t="shared" si="173"/>
        <v>8.9718284586398715E-5</v>
      </c>
      <c r="F3638" s="27">
        <f t="shared" si="174"/>
        <v>8.9718284586398717E-2</v>
      </c>
      <c r="G3638" s="27"/>
      <c r="H3638" s="27"/>
      <c r="I3638" s="27"/>
    </row>
    <row r="3639" spans="1:9" x14ac:dyDescent="0.35">
      <c r="A3639">
        <v>3638</v>
      </c>
      <c r="B3639" s="23" t="s">
        <v>3663</v>
      </c>
      <c r="C3639" s="22">
        <v>1</v>
      </c>
      <c r="D3639" s="26">
        <f t="shared" si="172"/>
        <v>2.48015873015873E-4</v>
      </c>
      <c r="E3639" s="26">
        <f t="shared" si="173"/>
        <v>8.9718284586398715E-5</v>
      </c>
      <c r="F3639" s="27">
        <f t="shared" si="174"/>
        <v>8.9718284586398717E-2</v>
      </c>
      <c r="G3639" s="27"/>
      <c r="H3639" s="27"/>
      <c r="I3639" s="27"/>
    </row>
    <row r="3640" spans="1:9" x14ac:dyDescent="0.35">
      <c r="A3640">
        <v>3639</v>
      </c>
      <c r="B3640" s="23" t="s">
        <v>3664</v>
      </c>
      <c r="C3640" s="22">
        <v>1</v>
      </c>
      <c r="D3640" s="26">
        <f t="shared" si="172"/>
        <v>2.48015873015873E-4</v>
      </c>
      <c r="E3640" s="26">
        <f t="shared" si="173"/>
        <v>8.9718284586398715E-5</v>
      </c>
      <c r="F3640" s="27">
        <f t="shared" si="174"/>
        <v>8.9718284586398717E-2</v>
      </c>
      <c r="G3640" s="27"/>
      <c r="H3640" s="27"/>
      <c r="I3640" s="27"/>
    </row>
    <row r="3641" spans="1:9" x14ac:dyDescent="0.35">
      <c r="A3641">
        <v>3640</v>
      </c>
      <c r="B3641" s="23" t="s">
        <v>3665</v>
      </c>
      <c r="C3641" s="22">
        <v>1</v>
      </c>
      <c r="D3641" s="26">
        <f t="shared" si="172"/>
        <v>2.48015873015873E-4</v>
      </c>
      <c r="E3641" s="26">
        <f t="shared" si="173"/>
        <v>8.9718284586398715E-5</v>
      </c>
      <c r="F3641" s="27">
        <f t="shared" si="174"/>
        <v>8.9718284586398717E-2</v>
      </c>
      <c r="G3641" s="27"/>
      <c r="H3641" s="27"/>
      <c r="I3641" s="27"/>
    </row>
    <row r="3642" spans="1:9" x14ac:dyDescent="0.35">
      <c r="A3642">
        <v>3641</v>
      </c>
      <c r="B3642" s="23" t="s">
        <v>3666</v>
      </c>
      <c r="C3642" s="22">
        <v>1</v>
      </c>
      <c r="D3642" s="26">
        <f t="shared" si="172"/>
        <v>2.48015873015873E-4</v>
      </c>
      <c r="E3642" s="26">
        <f t="shared" si="173"/>
        <v>8.9718284586398715E-5</v>
      </c>
      <c r="F3642" s="27">
        <f t="shared" si="174"/>
        <v>8.9718284586398717E-2</v>
      </c>
      <c r="G3642" s="27"/>
      <c r="H3642" s="27"/>
      <c r="I3642" s="27"/>
    </row>
    <row r="3643" spans="1:9" x14ac:dyDescent="0.35">
      <c r="A3643">
        <v>3642</v>
      </c>
      <c r="B3643" s="23" t="s">
        <v>3667</v>
      </c>
      <c r="C3643" s="22">
        <v>1</v>
      </c>
      <c r="D3643" s="26">
        <f t="shared" si="172"/>
        <v>2.48015873015873E-4</v>
      </c>
      <c r="E3643" s="26">
        <f t="shared" si="173"/>
        <v>8.9718284586398715E-5</v>
      </c>
      <c r="F3643" s="27">
        <f t="shared" si="174"/>
        <v>8.9718284586398717E-2</v>
      </c>
      <c r="G3643" s="27"/>
      <c r="H3643" s="27"/>
      <c r="I3643" s="27"/>
    </row>
    <row r="3644" spans="1:9" x14ac:dyDescent="0.35">
      <c r="A3644">
        <v>3643</v>
      </c>
      <c r="B3644" s="23" t="s">
        <v>3668</v>
      </c>
      <c r="C3644" s="22">
        <v>1</v>
      </c>
      <c r="D3644" s="26">
        <f t="shared" si="172"/>
        <v>2.48015873015873E-4</v>
      </c>
      <c r="E3644" s="26">
        <f t="shared" si="173"/>
        <v>8.9718284586398715E-5</v>
      </c>
      <c r="F3644" s="27">
        <f t="shared" si="174"/>
        <v>8.9718284586398717E-2</v>
      </c>
      <c r="G3644" s="27"/>
      <c r="H3644" s="27"/>
      <c r="I3644" s="27"/>
    </row>
    <row r="3645" spans="1:9" x14ac:dyDescent="0.35">
      <c r="A3645">
        <v>3644</v>
      </c>
      <c r="B3645" s="23" t="s">
        <v>3669</v>
      </c>
      <c r="C3645" s="22">
        <v>1</v>
      </c>
      <c r="D3645" s="26">
        <f t="shared" si="172"/>
        <v>2.48015873015873E-4</v>
      </c>
      <c r="E3645" s="26">
        <f t="shared" si="173"/>
        <v>8.9718284586398715E-5</v>
      </c>
      <c r="F3645" s="27">
        <f t="shared" si="174"/>
        <v>8.9718284586398717E-2</v>
      </c>
      <c r="G3645" s="27"/>
      <c r="H3645" s="27"/>
      <c r="I3645" s="27"/>
    </row>
    <row r="3646" spans="1:9" x14ac:dyDescent="0.35">
      <c r="A3646">
        <v>3645</v>
      </c>
      <c r="B3646" s="23" t="s">
        <v>3670</v>
      </c>
      <c r="C3646" s="22">
        <v>1</v>
      </c>
      <c r="D3646" s="26">
        <f t="shared" si="172"/>
        <v>2.48015873015873E-4</v>
      </c>
      <c r="E3646" s="26">
        <f t="shared" si="173"/>
        <v>8.9718284586398715E-5</v>
      </c>
      <c r="F3646" s="27">
        <f t="shared" si="174"/>
        <v>8.9718284586398717E-2</v>
      </c>
      <c r="G3646" s="27"/>
      <c r="H3646" s="27"/>
      <c r="I3646" s="27"/>
    </row>
    <row r="3647" spans="1:9" x14ac:dyDescent="0.35">
      <c r="A3647">
        <v>3646</v>
      </c>
      <c r="B3647" s="23" t="s">
        <v>3671</v>
      </c>
      <c r="C3647" s="22">
        <v>1</v>
      </c>
      <c r="D3647" s="26">
        <f t="shared" si="172"/>
        <v>2.48015873015873E-4</v>
      </c>
      <c r="E3647" s="26">
        <f t="shared" si="173"/>
        <v>8.9718284586398715E-5</v>
      </c>
      <c r="F3647" s="27">
        <f t="shared" si="174"/>
        <v>8.9718284586398717E-2</v>
      </c>
      <c r="G3647" s="27"/>
      <c r="H3647" s="27"/>
      <c r="I3647" s="27"/>
    </row>
    <row r="3648" spans="1:9" x14ac:dyDescent="0.35">
      <c r="A3648">
        <v>3647</v>
      </c>
      <c r="B3648" s="23" t="s">
        <v>3672</v>
      </c>
      <c r="C3648" s="22">
        <v>1</v>
      </c>
      <c r="D3648" s="26">
        <f t="shared" si="172"/>
        <v>2.48015873015873E-4</v>
      </c>
      <c r="E3648" s="26">
        <f t="shared" si="173"/>
        <v>8.9718284586398715E-5</v>
      </c>
      <c r="F3648" s="27">
        <f t="shared" si="174"/>
        <v>8.9718284586398717E-2</v>
      </c>
      <c r="G3648" s="27"/>
      <c r="H3648" s="27"/>
      <c r="I3648" s="27"/>
    </row>
    <row r="3649" spans="1:9" x14ac:dyDescent="0.35">
      <c r="A3649">
        <v>3648</v>
      </c>
      <c r="B3649" s="23" t="s">
        <v>3673</v>
      </c>
      <c r="C3649" s="22">
        <v>1</v>
      </c>
      <c r="D3649" s="26">
        <f t="shared" si="172"/>
        <v>2.48015873015873E-4</v>
      </c>
      <c r="E3649" s="26">
        <f t="shared" si="173"/>
        <v>8.9718284586398715E-5</v>
      </c>
      <c r="F3649" s="27">
        <f t="shared" si="174"/>
        <v>8.9718284586398717E-2</v>
      </c>
      <c r="G3649" s="27"/>
      <c r="H3649" s="27"/>
      <c r="I3649" s="27"/>
    </row>
    <row r="3650" spans="1:9" x14ac:dyDescent="0.35">
      <c r="A3650">
        <v>3649</v>
      </c>
      <c r="B3650" s="23" t="s">
        <v>3674</v>
      </c>
      <c r="C3650" s="22">
        <v>1</v>
      </c>
      <c r="D3650" s="26">
        <f t="shared" ref="D3650:D3713" si="175">$C3650/$M$3</f>
        <v>2.48015873015873E-4</v>
      </c>
      <c r="E3650" s="26">
        <f t="shared" ref="E3650:E3713" si="176">$C3650/$M$4</f>
        <v>8.9718284586398715E-5</v>
      </c>
      <c r="F3650" s="27">
        <f t="shared" si="174"/>
        <v>8.9718284586398717E-2</v>
      </c>
      <c r="G3650" s="27"/>
      <c r="H3650" s="27"/>
      <c r="I3650" s="27"/>
    </row>
    <row r="3651" spans="1:9" x14ac:dyDescent="0.35">
      <c r="A3651">
        <v>3650</v>
      </c>
      <c r="B3651" s="23" t="s">
        <v>3675</v>
      </c>
      <c r="C3651" s="22">
        <v>1</v>
      </c>
      <c r="D3651" s="26">
        <f t="shared" si="175"/>
        <v>2.48015873015873E-4</v>
      </c>
      <c r="E3651" s="26">
        <f t="shared" si="176"/>
        <v>8.9718284586398715E-5</v>
      </c>
      <c r="F3651" s="27">
        <f t="shared" ref="F3651:F3714" si="177">(C3651/$M$4)*1000</f>
        <v>8.9718284586398717E-2</v>
      </c>
      <c r="G3651" s="27"/>
      <c r="H3651" s="27"/>
      <c r="I3651" s="27"/>
    </row>
    <row r="3652" spans="1:9" x14ac:dyDescent="0.35">
      <c r="A3652">
        <v>3651</v>
      </c>
      <c r="B3652" s="23" t="s">
        <v>3676</v>
      </c>
      <c r="C3652" s="22">
        <v>1</v>
      </c>
      <c r="D3652" s="26">
        <f t="shared" si="175"/>
        <v>2.48015873015873E-4</v>
      </c>
      <c r="E3652" s="26">
        <f t="shared" si="176"/>
        <v>8.9718284586398715E-5</v>
      </c>
      <c r="F3652" s="27">
        <f t="shared" si="177"/>
        <v>8.9718284586398717E-2</v>
      </c>
      <c r="G3652" s="27"/>
      <c r="H3652" s="27"/>
      <c r="I3652" s="27"/>
    </row>
    <row r="3653" spans="1:9" x14ac:dyDescent="0.35">
      <c r="A3653">
        <v>3652</v>
      </c>
      <c r="B3653" s="23" t="s">
        <v>3677</v>
      </c>
      <c r="C3653" s="22">
        <v>1</v>
      </c>
      <c r="D3653" s="26">
        <f t="shared" si="175"/>
        <v>2.48015873015873E-4</v>
      </c>
      <c r="E3653" s="26">
        <f t="shared" si="176"/>
        <v>8.9718284586398715E-5</v>
      </c>
      <c r="F3653" s="27">
        <f t="shared" si="177"/>
        <v>8.9718284586398717E-2</v>
      </c>
      <c r="G3653" s="27"/>
      <c r="H3653" s="27"/>
      <c r="I3653" s="27"/>
    </row>
    <row r="3654" spans="1:9" x14ac:dyDescent="0.35">
      <c r="A3654">
        <v>3653</v>
      </c>
      <c r="B3654" s="23" t="s">
        <v>3678</v>
      </c>
      <c r="C3654" s="22">
        <v>1</v>
      </c>
      <c r="D3654" s="26">
        <f t="shared" si="175"/>
        <v>2.48015873015873E-4</v>
      </c>
      <c r="E3654" s="26">
        <f t="shared" si="176"/>
        <v>8.9718284586398715E-5</v>
      </c>
      <c r="F3654" s="27">
        <f t="shared" si="177"/>
        <v>8.9718284586398717E-2</v>
      </c>
      <c r="G3654" s="27"/>
      <c r="H3654" s="27"/>
      <c r="I3654" s="27"/>
    </row>
    <row r="3655" spans="1:9" x14ac:dyDescent="0.35">
      <c r="A3655">
        <v>3654</v>
      </c>
      <c r="B3655" s="23" t="s">
        <v>3679</v>
      </c>
      <c r="C3655" s="22">
        <v>1</v>
      </c>
      <c r="D3655" s="26">
        <f t="shared" si="175"/>
        <v>2.48015873015873E-4</v>
      </c>
      <c r="E3655" s="26">
        <f t="shared" si="176"/>
        <v>8.9718284586398715E-5</v>
      </c>
      <c r="F3655" s="27">
        <f t="shared" si="177"/>
        <v>8.9718284586398717E-2</v>
      </c>
      <c r="G3655" s="27"/>
      <c r="H3655" s="27"/>
      <c r="I3655" s="27"/>
    </row>
    <row r="3656" spans="1:9" x14ac:dyDescent="0.35">
      <c r="A3656">
        <v>3655</v>
      </c>
      <c r="B3656" s="23" t="s">
        <v>3680</v>
      </c>
      <c r="C3656" s="22">
        <v>1</v>
      </c>
      <c r="D3656" s="26">
        <f t="shared" si="175"/>
        <v>2.48015873015873E-4</v>
      </c>
      <c r="E3656" s="26">
        <f t="shared" si="176"/>
        <v>8.9718284586398715E-5</v>
      </c>
      <c r="F3656" s="27">
        <f t="shared" si="177"/>
        <v>8.9718284586398717E-2</v>
      </c>
      <c r="G3656" s="27"/>
      <c r="H3656" s="27"/>
      <c r="I3656" s="27"/>
    </row>
    <row r="3657" spans="1:9" x14ac:dyDescent="0.35">
      <c r="A3657">
        <v>3656</v>
      </c>
      <c r="B3657" s="23" t="s">
        <v>3681</v>
      </c>
      <c r="C3657" s="22">
        <v>1</v>
      </c>
      <c r="D3657" s="26">
        <f t="shared" si="175"/>
        <v>2.48015873015873E-4</v>
      </c>
      <c r="E3657" s="26">
        <f t="shared" si="176"/>
        <v>8.9718284586398715E-5</v>
      </c>
      <c r="F3657" s="27">
        <f t="shared" si="177"/>
        <v>8.9718284586398717E-2</v>
      </c>
      <c r="G3657" s="27"/>
      <c r="H3657" s="27"/>
      <c r="I3657" s="27"/>
    </row>
    <row r="3658" spans="1:9" x14ac:dyDescent="0.35">
      <c r="A3658">
        <v>3657</v>
      </c>
      <c r="B3658" s="23" t="s">
        <v>3682</v>
      </c>
      <c r="C3658" s="22">
        <v>1</v>
      </c>
      <c r="D3658" s="26">
        <f t="shared" si="175"/>
        <v>2.48015873015873E-4</v>
      </c>
      <c r="E3658" s="26">
        <f t="shared" si="176"/>
        <v>8.9718284586398715E-5</v>
      </c>
      <c r="F3658" s="27">
        <f t="shared" si="177"/>
        <v>8.9718284586398717E-2</v>
      </c>
      <c r="G3658" s="27"/>
      <c r="H3658" s="27"/>
      <c r="I3658" s="27"/>
    </row>
    <row r="3659" spans="1:9" x14ac:dyDescent="0.35">
      <c r="A3659">
        <v>3658</v>
      </c>
      <c r="B3659" s="23" t="s">
        <v>3683</v>
      </c>
      <c r="C3659" s="22">
        <v>1</v>
      </c>
      <c r="D3659" s="26">
        <f t="shared" si="175"/>
        <v>2.48015873015873E-4</v>
      </c>
      <c r="E3659" s="26">
        <f t="shared" si="176"/>
        <v>8.9718284586398715E-5</v>
      </c>
      <c r="F3659" s="27">
        <f t="shared" si="177"/>
        <v>8.9718284586398717E-2</v>
      </c>
      <c r="G3659" s="27"/>
      <c r="H3659" s="27"/>
      <c r="I3659" s="27"/>
    </row>
    <row r="3660" spans="1:9" x14ac:dyDescent="0.35">
      <c r="A3660">
        <v>3659</v>
      </c>
      <c r="B3660" s="23" t="s">
        <v>3684</v>
      </c>
      <c r="C3660" s="22">
        <v>1</v>
      </c>
      <c r="D3660" s="26">
        <f t="shared" si="175"/>
        <v>2.48015873015873E-4</v>
      </c>
      <c r="E3660" s="26">
        <f t="shared" si="176"/>
        <v>8.9718284586398715E-5</v>
      </c>
      <c r="F3660" s="27">
        <f t="shared" si="177"/>
        <v>8.9718284586398717E-2</v>
      </c>
      <c r="G3660" s="27"/>
      <c r="H3660" s="27"/>
      <c r="I3660" s="27"/>
    </row>
    <row r="3661" spans="1:9" x14ac:dyDescent="0.35">
      <c r="A3661">
        <v>3660</v>
      </c>
      <c r="B3661" s="23" t="s">
        <v>3685</v>
      </c>
      <c r="C3661" s="22">
        <v>1</v>
      </c>
      <c r="D3661" s="26">
        <f t="shared" si="175"/>
        <v>2.48015873015873E-4</v>
      </c>
      <c r="E3661" s="26">
        <f t="shared" si="176"/>
        <v>8.9718284586398715E-5</v>
      </c>
      <c r="F3661" s="27">
        <f t="shared" si="177"/>
        <v>8.9718284586398717E-2</v>
      </c>
      <c r="G3661" s="27"/>
      <c r="H3661" s="27"/>
      <c r="I3661" s="27"/>
    </row>
    <row r="3662" spans="1:9" x14ac:dyDescent="0.35">
      <c r="A3662">
        <v>3661</v>
      </c>
      <c r="B3662" s="23" t="s">
        <v>3686</v>
      </c>
      <c r="C3662" s="22">
        <v>1</v>
      </c>
      <c r="D3662" s="26">
        <f t="shared" si="175"/>
        <v>2.48015873015873E-4</v>
      </c>
      <c r="E3662" s="26">
        <f t="shared" si="176"/>
        <v>8.9718284586398715E-5</v>
      </c>
      <c r="F3662" s="27">
        <f t="shared" si="177"/>
        <v>8.9718284586398717E-2</v>
      </c>
      <c r="G3662" s="27"/>
      <c r="H3662" s="27"/>
      <c r="I3662" s="27"/>
    </row>
    <row r="3663" spans="1:9" x14ac:dyDescent="0.35">
      <c r="A3663">
        <v>3662</v>
      </c>
      <c r="B3663" s="23" t="s">
        <v>3687</v>
      </c>
      <c r="C3663" s="22">
        <v>1</v>
      </c>
      <c r="D3663" s="26">
        <f t="shared" si="175"/>
        <v>2.48015873015873E-4</v>
      </c>
      <c r="E3663" s="26">
        <f t="shared" si="176"/>
        <v>8.9718284586398715E-5</v>
      </c>
      <c r="F3663" s="27">
        <f t="shared" si="177"/>
        <v>8.9718284586398717E-2</v>
      </c>
      <c r="G3663" s="27"/>
      <c r="H3663" s="27"/>
      <c r="I3663" s="27"/>
    </row>
    <row r="3664" spans="1:9" x14ac:dyDescent="0.35">
      <c r="A3664">
        <v>3663</v>
      </c>
      <c r="B3664" s="23" t="s">
        <v>3688</v>
      </c>
      <c r="C3664" s="22">
        <v>1</v>
      </c>
      <c r="D3664" s="26">
        <f t="shared" si="175"/>
        <v>2.48015873015873E-4</v>
      </c>
      <c r="E3664" s="26">
        <f t="shared" si="176"/>
        <v>8.9718284586398715E-5</v>
      </c>
      <c r="F3664" s="27">
        <f t="shared" si="177"/>
        <v>8.9718284586398717E-2</v>
      </c>
      <c r="G3664" s="27"/>
      <c r="H3664" s="27"/>
      <c r="I3664" s="27"/>
    </row>
    <row r="3665" spans="1:9" x14ac:dyDescent="0.35">
      <c r="A3665">
        <v>3664</v>
      </c>
      <c r="B3665" s="23" t="s">
        <v>3689</v>
      </c>
      <c r="C3665" s="22">
        <v>1</v>
      </c>
      <c r="D3665" s="26">
        <f t="shared" si="175"/>
        <v>2.48015873015873E-4</v>
      </c>
      <c r="E3665" s="26">
        <f t="shared" si="176"/>
        <v>8.9718284586398715E-5</v>
      </c>
      <c r="F3665" s="27">
        <f t="shared" si="177"/>
        <v>8.9718284586398717E-2</v>
      </c>
      <c r="G3665" s="27"/>
      <c r="H3665" s="27"/>
      <c r="I3665" s="27"/>
    </row>
    <row r="3666" spans="1:9" x14ac:dyDescent="0.35">
      <c r="A3666">
        <v>3665</v>
      </c>
      <c r="B3666" s="23" t="s">
        <v>3690</v>
      </c>
      <c r="C3666" s="22">
        <v>1</v>
      </c>
      <c r="D3666" s="26">
        <f t="shared" si="175"/>
        <v>2.48015873015873E-4</v>
      </c>
      <c r="E3666" s="26">
        <f t="shared" si="176"/>
        <v>8.9718284586398715E-5</v>
      </c>
      <c r="F3666" s="27">
        <f t="shared" si="177"/>
        <v>8.9718284586398717E-2</v>
      </c>
      <c r="G3666" s="27"/>
      <c r="H3666" s="27"/>
      <c r="I3666" s="27"/>
    </row>
    <row r="3667" spans="1:9" x14ac:dyDescent="0.35">
      <c r="A3667">
        <v>3666</v>
      </c>
      <c r="B3667" s="23" t="s">
        <v>3691</v>
      </c>
      <c r="C3667" s="22">
        <v>1</v>
      </c>
      <c r="D3667" s="26">
        <f t="shared" si="175"/>
        <v>2.48015873015873E-4</v>
      </c>
      <c r="E3667" s="26">
        <f t="shared" si="176"/>
        <v>8.9718284586398715E-5</v>
      </c>
      <c r="F3667" s="27">
        <f t="shared" si="177"/>
        <v>8.9718284586398717E-2</v>
      </c>
      <c r="G3667" s="27"/>
      <c r="H3667" s="27"/>
      <c r="I3667" s="27"/>
    </row>
    <row r="3668" spans="1:9" x14ac:dyDescent="0.35">
      <c r="A3668">
        <v>3667</v>
      </c>
      <c r="B3668" s="23" t="s">
        <v>3692</v>
      </c>
      <c r="C3668" s="22">
        <v>1</v>
      </c>
      <c r="D3668" s="26">
        <f t="shared" si="175"/>
        <v>2.48015873015873E-4</v>
      </c>
      <c r="E3668" s="26">
        <f t="shared" si="176"/>
        <v>8.9718284586398715E-5</v>
      </c>
      <c r="F3668" s="27">
        <f t="shared" si="177"/>
        <v>8.9718284586398717E-2</v>
      </c>
      <c r="G3668" s="27"/>
      <c r="H3668" s="27"/>
      <c r="I3668" s="27"/>
    </row>
    <row r="3669" spans="1:9" x14ac:dyDescent="0.35">
      <c r="A3669">
        <v>3668</v>
      </c>
      <c r="B3669" s="23" t="s">
        <v>3693</v>
      </c>
      <c r="C3669" s="22">
        <v>1</v>
      </c>
      <c r="D3669" s="26">
        <f t="shared" si="175"/>
        <v>2.48015873015873E-4</v>
      </c>
      <c r="E3669" s="26">
        <f t="shared" si="176"/>
        <v>8.9718284586398715E-5</v>
      </c>
      <c r="F3669" s="27">
        <f t="shared" si="177"/>
        <v>8.9718284586398717E-2</v>
      </c>
      <c r="G3669" s="27"/>
      <c r="H3669" s="27"/>
      <c r="I3669" s="27"/>
    </row>
    <row r="3670" spans="1:9" x14ac:dyDescent="0.35">
      <c r="A3670">
        <v>3669</v>
      </c>
      <c r="B3670" s="23" t="s">
        <v>3694</v>
      </c>
      <c r="C3670" s="22">
        <v>1</v>
      </c>
      <c r="D3670" s="26">
        <f t="shared" si="175"/>
        <v>2.48015873015873E-4</v>
      </c>
      <c r="E3670" s="26">
        <f t="shared" si="176"/>
        <v>8.9718284586398715E-5</v>
      </c>
      <c r="F3670" s="27">
        <f t="shared" si="177"/>
        <v>8.9718284586398717E-2</v>
      </c>
      <c r="G3670" s="27"/>
      <c r="H3670" s="27"/>
      <c r="I3670" s="27"/>
    </row>
    <row r="3671" spans="1:9" x14ac:dyDescent="0.35">
      <c r="A3671">
        <v>3670</v>
      </c>
      <c r="B3671" s="23" t="s">
        <v>3695</v>
      </c>
      <c r="C3671" s="22">
        <v>1</v>
      </c>
      <c r="D3671" s="26">
        <f t="shared" si="175"/>
        <v>2.48015873015873E-4</v>
      </c>
      <c r="E3671" s="26">
        <f t="shared" si="176"/>
        <v>8.9718284586398715E-5</v>
      </c>
      <c r="F3671" s="27">
        <f t="shared" si="177"/>
        <v>8.9718284586398717E-2</v>
      </c>
      <c r="G3671" s="27"/>
      <c r="H3671" s="27"/>
      <c r="I3671" s="27"/>
    </row>
    <row r="3672" spans="1:9" x14ac:dyDescent="0.35">
      <c r="A3672">
        <v>3671</v>
      </c>
      <c r="B3672" s="23" t="s">
        <v>3696</v>
      </c>
      <c r="C3672" s="22">
        <v>1</v>
      </c>
      <c r="D3672" s="26">
        <f t="shared" si="175"/>
        <v>2.48015873015873E-4</v>
      </c>
      <c r="E3672" s="26">
        <f t="shared" si="176"/>
        <v>8.9718284586398715E-5</v>
      </c>
      <c r="F3672" s="27">
        <f t="shared" si="177"/>
        <v>8.9718284586398717E-2</v>
      </c>
      <c r="G3672" s="27"/>
      <c r="H3672" s="27"/>
      <c r="I3672" s="27"/>
    </row>
    <row r="3673" spans="1:9" x14ac:dyDescent="0.35">
      <c r="A3673">
        <v>3672</v>
      </c>
      <c r="B3673" s="23" t="s">
        <v>3697</v>
      </c>
      <c r="C3673" s="22">
        <v>1</v>
      </c>
      <c r="D3673" s="26">
        <f t="shared" si="175"/>
        <v>2.48015873015873E-4</v>
      </c>
      <c r="E3673" s="26">
        <f t="shared" si="176"/>
        <v>8.9718284586398715E-5</v>
      </c>
      <c r="F3673" s="27">
        <f t="shared" si="177"/>
        <v>8.9718284586398717E-2</v>
      </c>
      <c r="G3673" s="27"/>
      <c r="H3673" s="27"/>
      <c r="I3673" s="27"/>
    </row>
    <row r="3674" spans="1:9" x14ac:dyDescent="0.35">
      <c r="A3674">
        <v>3673</v>
      </c>
      <c r="B3674" s="23" t="s">
        <v>3698</v>
      </c>
      <c r="C3674" s="22">
        <v>1</v>
      </c>
      <c r="D3674" s="26">
        <f t="shared" si="175"/>
        <v>2.48015873015873E-4</v>
      </c>
      <c r="E3674" s="26">
        <f t="shared" si="176"/>
        <v>8.9718284586398715E-5</v>
      </c>
      <c r="F3674" s="27">
        <f t="shared" si="177"/>
        <v>8.9718284586398717E-2</v>
      </c>
      <c r="G3674" s="27"/>
      <c r="H3674" s="27"/>
      <c r="I3674" s="27"/>
    </row>
    <row r="3675" spans="1:9" x14ac:dyDescent="0.35">
      <c r="A3675">
        <v>3674</v>
      </c>
      <c r="B3675" s="23" t="s">
        <v>3699</v>
      </c>
      <c r="C3675" s="22">
        <v>1</v>
      </c>
      <c r="D3675" s="26">
        <f t="shared" si="175"/>
        <v>2.48015873015873E-4</v>
      </c>
      <c r="E3675" s="26">
        <f t="shared" si="176"/>
        <v>8.9718284586398715E-5</v>
      </c>
      <c r="F3675" s="27">
        <f t="shared" si="177"/>
        <v>8.9718284586398717E-2</v>
      </c>
      <c r="G3675" s="27"/>
      <c r="H3675" s="27"/>
      <c r="I3675" s="27"/>
    </row>
    <row r="3676" spans="1:9" x14ac:dyDescent="0.35">
      <c r="A3676">
        <v>3675</v>
      </c>
      <c r="B3676" s="23" t="s">
        <v>3700</v>
      </c>
      <c r="C3676" s="22">
        <v>1</v>
      </c>
      <c r="D3676" s="26">
        <f t="shared" si="175"/>
        <v>2.48015873015873E-4</v>
      </c>
      <c r="E3676" s="26">
        <f t="shared" si="176"/>
        <v>8.9718284586398715E-5</v>
      </c>
      <c r="F3676" s="27">
        <f t="shared" si="177"/>
        <v>8.9718284586398717E-2</v>
      </c>
      <c r="G3676" s="27"/>
      <c r="H3676" s="27"/>
      <c r="I3676" s="27"/>
    </row>
    <row r="3677" spans="1:9" x14ac:dyDescent="0.35">
      <c r="A3677">
        <v>3676</v>
      </c>
      <c r="B3677" s="23" t="s">
        <v>3701</v>
      </c>
      <c r="C3677" s="22">
        <v>1</v>
      </c>
      <c r="D3677" s="26">
        <f t="shared" si="175"/>
        <v>2.48015873015873E-4</v>
      </c>
      <c r="E3677" s="26">
        <f t="shared" si="176"/>
        <v>8.9718284586398715E-5</v>
      </c>
      <c r="F3677" s="27">
        <f t="shared" si="177"/>
        <v>8.9718284586398717E-2</v>
      </c>
      <c r="G3677" s="27"/>
      <c r="H3677" s="27"/>
      <c r="I3677" s="27"/>
    </row>
    <row r="3678" spans="1:9" x14ac:dyDescent="0.35">
      <c r="A3678">
        <v>3677</v>
      </c>
      <c r="B3678" s="23" t="s">
        <v>3702</v>
      </c>
      <c r="C3678" s="22">
        <v>1</v>
      </c>
      <c r="D3678" s="26">
        <f t="shared" si="175"/>
        <v>2.48015873015873E-4</v>
      </c>
      <c r="E3678" s="26">
        <f t="shared" si="176"/>
        <v>8.9718284586398715E-5</v>
      </c>
      <c r="F3678" s="27">
        <f t="shared" si="177"/>
        <v>8.9718284586398717E-2</v>
      </c>
      <c r="G3678" s="27"/>
      <c r="H3678" s="27"/>
      <c r="I3678" s="27"/>
    </row>
    <row r="3679" spans="1:9" x14ac:dyDescent="0.35">
      <c r="A3679">
        <v>3678</v>
      </c>
      <c r="B3679" s="23" t="s">
        <v>3703</v>
      </c>
      <c r="C3679" s="22">
        <v>1</v>
      </c>
      <c r="D3679" s="26">
        <f t="shared" si="175"/>
        <v>2.48015873015873E-4</v>
      </c>
      <c r="E3679" s="26">
        <f t="shared" si="176"/>
        <v>8.9718284586398715E-5</v>
      </c>
      <c r="F3679" s="27">
        <f t="shared" si="177"/>
        <v>8.9718284586398717E-2</v>
      </c>
      <c r="G3679" s="27"/>
      <c r="H3679" s="27"/>
      <c r="I3679" s="27"/>
    </row>
    <row r="3680" spans="1:9" x14ac:dyDescent="0.35">
      <c r="A3680">
        <v>3679</v>
      </c>
      <c r="B3680" s="23" t="s">
        <v>3704</v>
      </c>
      <c r="C3680" s="22">
        <v>1</v>
      </c>
      <c r="D3680" s="26">
        <f t="shared" si="175"/>
        <v>2.48015873015873E-4</v>
      </c>
      <c r="E3680" s="26">
        <f t="shared" si="176"/>
        <v>8.9718284586398715E-5</v>
      </c>
      <c r="F3680" s="27">
        <f t="shared" si="177"/>
        <v>8.9718284586398717E-2</v>
      </c>
      <c r="G3680" s="27"/>
      <c r="H3680" s="27"/>
      <c r="I3680" s="27"/>
    </row>
    <row r="3681" spans="1:9" x14ac:dyDescent="0.35">
      <c r="A3681">
        <v>3680</v>
      </c>
      <c r="B3681" s="23" t="s">
        <v>3705</v>
      </c>
      <c r="C3681" s="22">
        <v>1</v>
      </c>
      <c r="D3681" s="26">
        <f t="shared" si="175"/>
        <v>2.48015873015873E-4</v>
      </c>
      <c r="E3681" s="26">
        <f t="shared" si="176"/>
        <v>8.9718284586398715E-5</v>
      </c>
      <c r="F3681" s="27">
        <f t="shared" si="177"/>
        <v>8.9718284586398717E-2</v>
      </c>
      <c r="G3681" s="27"/>
      <c r="H3681" s="27"/>
      <c r="I3681" s="27"/>
    </row>
    <row r="3682" spans="1:9" x14ac:dyDescent="0.35">
      <c r="A3682">
        <v>3681</v>
      </c>
      <c r="B3682" s="23" t="s">
        <v>3706</v>
      </c>
      <c r="C3682" s="22">
        <v>1</v>
      </c>
      <c r="D3682" s="26">
        <f t="shared" si="175"/>
        <v>2.48015873015873E-4</v>
      </c>
      <c r="E3682" s="26">
        <f t="shared" si="176"/>
        <v>8.9718284586398715E-5</v>
      </c>
      <c r="F3682" s="27">
        <f t="shared" si="177"/>
        <v>8.9718284586398717E-2</v>
      </c>
      <c r="G3682" s="27"/>
      <c r="H3682" s="27"/>
      <c r="I3682" s="27"/>
    </row>
    <row r="3683" spans="1:9" x14ac:dyDescent="0.35">
      <c r="A3683">
        <v>3682</v>
      </c>
      <c r="B3683" s="23" t="s">
        <v>3707</v>
      </c>
      <c r="C3683" s="22">
        <v>1</v>
      </c>
      <c r="D3683" s="26">
        <f t="shared" si="175"/>
        <v>2.48015873015873E-4</v>
      </c>
      <c r="E3683" s="26">
        <f t="shared" si="176"/>
        <v>8.9718284586398715E-5</v>
      </c>
      <c r="F3683" s="27">
        <f t="shared" si="177"/>
        <v>8.9718284586398717E-2</v>
      </c>
      <c r="G3683" s="27"/>
      <c r="H3683" s="27"/>
      <c r="I3683" s="27"/>
    </row>
    <row r="3684" spans="1:9" x14ac:dyDescent="0.35">
      <c r="A3684">
        <v>3683</v>
      </c>
      <c r="B3684" s="23" t="s">
        <v>3708</v>
      </c>
      <c r="C3684" s="22">
        <v>1</v>
      </c>
      <c r="D3684" s="26">
        <f t="shared" si="175"/>
        <v>2.48015873015873E-4</v>
      </c>
      <c r="E3684" s="26">
        <f t="shared" si="176"/>
        <v>8.9718284586398715E-5</v>
      </c>
      <c r="F3684" s="27">
        <f t="shared" si="177"/>
        <v>8.9718284586398717E-2</v>
      </c>
      <c r="G3684" s="27"/>
      <c r="H3684" s="27"/>
      <c r="I3684" s="27"/>
    </row>
    <row r="3685" spans="1:9" x14ac:dyDescent="0.35">
      <c r="A3685">
        <v>3684</v>
      </c>
      <c r="B3685" s="23" t="s">
        <v>3709</v>
      </c>
      <c r="C3685" s="22">
        <v>1</v>
      </c>
      <c r="D3685" s="26">
        <f t="shared" si="175"/>
        <v>2.48015873015873E-4</v>
      </c>
      <c r="E3685" s="26">
        <f t="shared" si="176"/>
        <v>8.9718284586398715E-5</v>
      </c>
      <c r="F3685" s="27">
        <f t="shared" si="177"/>
        <v>8.9718284586398717E-2</v>
      </c>
      <c r="G3685" s="27"/>
      <c r="H3685" s="27"/>
      <c r="I3685" s="27"/>
    </row>
    <row r="3686" spans="1:9" x14ac:dyDescent="0.35">
      <c r="A3686">
        <v>3685</v>
      </c>
      <c r="B3686" s="23" t="s">
        <v>3710</v>
      </c>
      <c r="C3686" s="22">
        <v>1</v>
      </c>
      <c r="D3686" s="26">
        <f t="shared" si="175"/>
        <v>2.48015873015873E-4</v>
      </c>
      <c r="E3686" s="26">
        <f t="shared" si="176"/>
        <v>8.9718284586398715E-5</v>
      </c>
      <c r="F3686" s="27">
        <f t="shared" si="177"/>
        <v>8.9718284586398717E-2</v>
      </c>
      <c r="G3686" s="27"/>
      <c r="H3686" s="27"/>
      <c r="I3686" s="27"/>
    </row>
    <row r="3687" spans="1:9" x14ac:dyDescent="0.35">
      <c r="A3687">
        <v>3686</v>
      </c>
      <c r="B3687" s="23" t="s">
        <v>3711</v>
      </c>
      <c r="C3687" s="22">
        <v>1</v>
      </c>
      <c r="D3687" s="26">
        <f t="shared" si="175"/>
        <v>2.48015873015873E-4</v>
      </c>
      <c r="E3687" s="26">
        <f t="shared" si="176"/>
        <v>8.9718284586398715E-5</v>
      </c>
      <c r="F3687" s="27">
        <f t="shared" si="177"/>
        <v>8.9718284586398717E-2</v>
      </c>
      <c r="G3687" s="27"/>
      <c r="H3687" s="27"/>
      <c r="I3687" s="27"/>
    </row>
    <row r="3688" spans="1:9" x14ac:dyDescent="0.35">
      <c r="A3688">
        <v>3687</v>
      </c>
      <c r="B3688" s="23" t="s">
        <v>3712</v>
      </c>
      <c r="C3688" s="22">
        <v>1</v>
      </c>
      <c r="D3688" s="26">
        <f t="shared" si="175"/>
        <v>2.48015873015873E-4</v>
      </c>
      <c r="E3688" s="26">
        <f t="shared" si="176"/>
        <v>8.9718284586398715E-5</v>
      </c>
      <c r="F3688" s="27">
        <f t="shared" si="177"/>
        <v>8.9718284586398717E-2</v>
      </c>
      <c r="G3688" s="27"/>
      <c r="H3688" s="27"/>
      <c r="I3688" s="27"/>
    </row>
    <row r="3689" spans="1:9" x14ac:dyDescent="0.35">
      <c r="A3689">
        <v>3688</v>
      </c>
      <c r="B3689" s="23" t="s">
        <v>3713</v>
      </c>
      <c r="C3689" s="22">
        <v>1</v>
      </c>
      <c r="D3689" s="26">
        <f t="shared" si="175"/>
        <v>2.48015873015873E-4</v>
      </c>
      <c r="E3689" s="26">
        <f t="shared" si="176"/>
        <v>8.9718284586398715E-5</v>
      </c>
      <c r="F3689" s="27">
        <f t="shared" si="177"/>
        <v>8.9718284586398717E-2</v>
      </c>
      <c r="G3689" s="27"/>
      <c r="H3689" s="27"/>
      <c r="I3689" s="27"/>
    </row>
    <row r="3690" spans="1:9" x14ac:dyDescent="0.35">
      <c r="A3690">
        <v>3689</v>
      </c>
      <c r="B3690" s="23" t="s">
        <v>3714</v>
      </c>
      <c r="C3690" s="22">
        <v>1</v>
      </c>
      <c r="D3690" s="26">
        <f t="shared" si="175"/>
        <v>2.48015873015873E-4</v>
      </c>
      <c r="E3690" s="26">
        <f t="shared" si="176"/>
        <v>8.9718284586398715E-5</v>
      </c>
      <c r="F3690" s="27">
        <f t="shared" si="177"/>
        <v>8.9718284586398717E-2</v>
      </c>
      <c r="G3690" s="27"/>
      <c r="H3690" s="27"/>
      <c r="I3690" s="27"/>
    </row>
    <row r="3691" spans="1:9" x14ac:dyDescent="0.35">
      <c r="A3691">
        <v>3690</v>
      </c>
      <c r="B3691" s="23" t="s">
        <v>3715</v>
      </c>
      <c r="C3691" s="22">
        <v>1</v>
      </c>
      <c r="D3691" s="26">
        <f t="shared" si="175"/>
        <v>2.48015873015873E-4</v>
      </c>
      <c r="E3691" s="26">
        <f t="shared" si="176"/>
        <v>8.9718284586398715E-5</v>
      </c>
      <c r="F3691" s="27">
        <f t="shared" si="177"/>
        <v>8.9718284586398717E-2</v>
      </c>
      <c r="G3691" s="27"/>
      <c r="H3691" s="27"/>
      <c r="I3691" s="27"/>
    </row>
    <row r="3692" spans="1:9" x14ac:dyDescent="0.35">
      <c r="A3692">
        <v>3691</v>
      </c>
      <c r="B3692" s="23" t="s">
        <v>3716</v>
      </c>
      <c r="C3692" s="22">
        <v>1</v>
      </c>
      <c r="D3692" s="26">
        <f t="shared" si="175"/>
        <v>2.48015873015873E-4</v>
      </c>
      <c r="E3692" s="26">
        <f t="shared" si="176"/>
        <v>8.9718284586398715E-5</v>
      </c>
      <c r="F3692" s="27">
        <f t="shared" si="177"/>
        <v>8.9718284586398717E-2</v>
      </c>
      <c r="G3692" s="27"/>
      <c r="H3692" s="27"/>
      <c r="I3692" s="27"/>
    </row>
    <row r="3693" spans="1:9" x14ac:dyDescent="0.35">
      <c r="A3693">
        <v>3692</v>
      </c>
      <c r="B3693" s="23" t="s">
        <v>3717</v>
      </c>
      <c r="C3693" s="22">
        <v>1</v>
      </c>
      <c r="D3693" s="26">
        <f t="shared" si="175"/>
        <v>2.48015873015873E-4</v>
      </c>
      <c r="E3693" s="26">
        <f t="shared" si="176"/>
        <v>8.9718284586398715E-5</v>
      </c>
      <c r="F3693" s="27">
        <f t="shared" si="177"/>
        <v>8.9718284586398717E-2</v>
      </c>
      <c r="G3693" s="27"/>
      <c r="H3693" s="27"/>
      <c r="I3693" s="27"/>
    </row>
    <row r="3694" spans="1:9" x14ac:dyDescent="0.35">
      <c r="A3694">
        <v>3693</v>
      </c>
      <c r="B3694" s="23" t="s">
        <v>3718</v>
      </c>
      <c r="C3694" s="22">
        <v>1</v>
      </c>
      <c r="D3694" s="26">
        <f t="shared" si="175"/>
        <v>2.48015873015873E-4</v>
      </c>
      <c r="E3694" s="26">
        <f t="shared" si="176"/>
        <v>8.9718284586398715E-5</v>
      </c>
      <c r="F3694" s="27">
        <f t="shared" si="177"/>
        <v>8.9718284586398717E-2</v>
      </c>
      <c r="G3694" s="27"/>
      <c r="H3694" s="27"/>
      <c r="I3694" s="27"/>
    </row>
    <row r="3695" spans="1:9" x14ac:dyDescent="0.35">
      <c r="A3695">
        <v>3694</v>
      </c>
      <c r="B3695" s="23" t="s">
        <v>3719</v>
      </c>
      <c r="C3695" s="22">
        <v>1</v>
      </c>
      <c r="D3695" s="26">
        <f t="shared" si="175"/>
        <v>2.48015873015873E-4</v>
      </c>
      <c r="E3695" s="26">
        <f t="shared" si="176"/>
        <v>8.9718284586398715E-5</v>
      </c>
      <c r="F3695" s="27">
        <f t="shared" si="177"/>
        <v>8.9718284586398717E-2</v>
      </c>
      <c r="G3695" s="27"/>
      <c r="H3695" s="27"/>
      <c r="I3695" s="27"/>
    </row>
    <row r="3696" spans="1:9" x14ac:dyDescent="0.35">
      <c r="A3696">
        <v>3695</v>
      </c>
      <c r="B3696" s="23" t="s">
        <v>3720</v>
      </c>
      <c r="C3696" s="22">
        <v>1</v>
      </c>
      <c r="D3696" s="26">
        <f t="shared" si="175"/>
        <v>2.48015873015873E-4</v>
      </c>
      <c r="E3696" s="26">
        <f t="shared" si="176"/>
        <v>8.9718284586398715E-5</v>
      </c>
      <c r="F3696" s="27">
        <f t="shared" si="177"/>
        <v>8.9718284586398717E-2</v>
      </c>
      <c r="G3696" s="27"/>
      <c r="H3696" s="27"/>
      <c r="I3696" s="27"/>
    </row>
    <row r="3697" spans="1:9" x14ac:dyDescent="0.35">
      <c r="A3697">
        <v>3696</v>
      </c>
      <c r="B3697" s="23" t="s">
        <v>3721</v>
      </c>
      <c r="C3697" s="22">
        <v>1</v>
      </c>
      <c r="D3697" s="26">
        <f t="shared" si="175"/>
        <v>2.48015873015873E-4</v>
      </c>
      <c r="E3697" s="26">
        <f t="shared" si="176"/>
        <v>8.9718284586398715E-5</v>
      </c>
      <c r="F3697" s="27">
        <f t="shared" si="177"/>
        <v>8.9718284586398717E-2</v>
      </c>
      <c r="G3697" s="27"/>
      <c r="H3697" s="27"/>
      <c r="I3697" s="27"/>
    </row>
    <row r="3698" spans="1:9" x14ac:dyDescent="0.35">
      <c r="A3698">
        <v>3697</v>
      </c>
      <c r="B3698" s="23" t="s">
        <v>3722</v>
      </c>
      <c r="C3698" s="22">
        <v>1</v>
      </c>
      <c r="D3698" s="26">
        <f t="shared" si="175"/>
        <v>2.48015873015873E-4</v>
      </c>
      <c r="E3698" s="26">
        <f t="shared" si="176"/>
        <v>8.9718284586398715E-5</v>
      </c>
      <c r="F3698" s="27">
        <f t="shared" si="177"/>
        <v>8.9718284586398717E-2</v>
      </c>
      <c r="G3698" s="27"/>
      <c r="H3698" s="27"/>
      <c r="I3698" s="27"/>
    </row>
    <row r="3699" spans="1:9" x14ac:dyDescent="0.35">
      <c r="A3699">
        <v>3698</v>
      </c>
      <c r="B3699" s="23" t="s">
        <v>3723</v>
      </c>
      <c r="C3699" s="22">
        <v>1</v>
      </c>
      <c r="D3699" s="26">
        <f t="shared" si="175"/>
        <v>2.48015873015873E-4</v>
      </c>
      <c r="E3699" s="26">
        <f t="shared" si="176"/>
        <v>8.9718284586398715E-5</v>
      </c>
      <c r="F3699" s="27">
        <f t="shared" si="177"/>
        <v>8.9718284586398717E-2</v>
      </c>
      <c r="G3699" s="27"/>
      <c r="H3699" s="27"/>
      <c r="I3699" s="27"/>
    </row>
    <row r="3700" spans="1:9" x14ac:dyDescent="0.35">
      <c r="A3700">
        <v>3699</v>
      </c>
      <c r="B3700" s="23" t="s">
        <v>3724</v>
      </c>
      <c r="C3700" s="22">
        <v>1</v>
      </c>
      <c r="D3700" s="26">
        <f t="shared" si="175"/>
        <v>2.48015873015873E-4</v>
      </c>
      <c r="E3700" s="26">
        <f t="shared" si="176"/>
        <v>8.9718284586398715E-5</v>
      </c>
      <c r="F3700" s="27">
        <f t="shared" si="177"/>
        <v>8.9718284586398717E-2</v>
      </c>
      <c r="G3700" s="27"/>
      <c r="H3700" s="27"/>
      <c r="I3700" s="27"/>
    </row>
    <row r="3701" spans="1:9" x14ac:dyDescent="0.35">
      <c r="A3701">
        <v>3700</v>
      </c>
      <c r="B3701" s="23" t="s">
        <v>3725</v>
      </c>
      <c r="C3701" s="22">
        <v>1</v>
      </c>
      <c r="D3701" s="26">
        <f t="shared" si="175"/>
        <v>2.48015873015873E-4</v>
      </c>
      <c r="E3701" s="26">
        <f t="shared" si="176"/>
        <v>8.9718284586398715E-5</v>
      </c>
      <c r="F3701" s="27">
        <f t="shared" si="177"/>
        <v>8.9718284586398717E-2</v>
      </c>
      <c r="G3701" s="27"/>
      <c r="H3701" s="27"/>
      <c r="I3701" s="27"/>
    </row>
    <row r="3702" spans="1:9" x14ac:dyDescent="0.35">
      <c r="A3702">
        <v>3701</v>
      </c>
      <c r="B3702" s="23" t="s">
        <v>3726</v>
      </c>
      <c r="C3702" s="22">
        <v>1</v>
      </c>
      <c r="D3702" s="26">
        <f t="shared" si="175"/>
        <v>2.48015873015873E-4</v>
      </c>
      <c r="E3702" s="26">
        <f t="shared" si="176"/>
        <v>8.9718284586398715E-5</v>
      </c>
      <c r="F3702" s="27">
        <f t="shared" si="177"/>
        <v>8.9718284586398717E-2</v>
      </c>
      <c r="G3702" s="27"/>
      <c r="H3702" s="27"/>
      <c r="I3702" s="27"/>
    </row>
    <row r="3703" spans="1:9" x14ac:dyDescent="0.35">
      <c r="A3703">
        <v>3702</v>
      </c>
      <c r="B3703" s="23" t="s">
        <v>3727</v>
      </c>
      <c r="C3703" s="22">
        <v>1</v>
      </c>
      <c r="D3703" s="26">
        <f t="shared" si="175"/>
        <v>2.48015873015873E-4</v>
      </c>
      <c r="E3703" s="26">
        <f t="shared" si="176"/>
        <v>8.9718284586398715E-5</v>
      </c>
      <c r="F3703" s="27">
        <f t="shared" si="177"/>
        <v>8.9718284586398717E-2</v>
      </c>
      <c r="G3703" s="27"/>
      <c r="H3703" s="27"/>
      <c r="I3703" s="27"/>
    </row>
    <row r="3704" spans="1:9" x14ac:dyDescent="0.35">
      <c r="A3704">
        <v>3703</v>
      </c>
      <c r="B3704" s="23" t="s">
        <v>3728</v>
      </c>
      <c r="C3704" s="22">
        <v>1</v>
      </c>
      <c r="D3704" s="26">
        <f t="shared" si="175"/>
        <v>2.48015873015873E-4</v>
      </c>
      <c r="E3704" s="26">
        <f t="shared" si="176"/>
        <v>8.9718284586398715E-5</v>
      </c>
      <c r="F3704" s="27">
        <f t="shared" si="177"/>
        <v>8.9718284586398717E-2</v>
      </c>
      <c r="G3704" s="27"/>
      <c r="H3704" s="27"/>
      <c r="I3704" s="27"/>
    </row>
    <row r="3705" spans="1:9" x14ac:dyDescent="0.35">
      <c r="A3705">
        <v>3704</v>
      </c>
      <c r="B3705" s="23" t="s">
        <v>3729</v>
      </c>
      <c r="C3705" s="22">
        <v>1</v>
      </c>
      <c r="D3705" s="26">
        <f t="shared" si="175"/>
        <v>2.48015873015873E-4</v>
      </c>
      <c r="E3705" s="26">
        <f t="shared" si="176"/>
        <v>8.9718284586398715E-5</v>
      </c>
      <c r="F3705" s="27">
        <f t="shared" si="177"/>
        <v>8.9718284586398717E-2</v>
      </c>
      <c r="G3705" s="27"/>
      <c r="H3705" s="27"/>
      <c r="I3705" s="27"/>
    </row>
    <row r="3706" spans="1:9" x14ac:dyDescent="0.35">
      <c r="A3706">
        <v>3705</v>
      </c>
      <c r="B3706" s="23" t="s">
        <v>3730</v>
      </c>
      <c r="C3706" s="22">
        <v>1</v>
      </c>
      <c r="D3706" s="26">
        <f t="shared" si="175"/>
        <v>2.48015873015873E-4</v>
      </c>
      <c r="E3706" s="26">
        <f t="shared" si="176"/>
        <v>8.9718284586398715E-5</v>
      </c>
      <c r="F3706" s="27">
        <f t="shared" si="177"/>
        <v>8.9718284586398717E-2</v>
      </c>
      <c r="G3706" s="27"/>
      <c r="H3706" s="27"/>
      <c r="I3706" s="27"/>
    </row>
    <row r="3707" spans="1:9" x14ac:dyDescent="0.35">
      <c r="A3707">
        <v>3706</v>
      </c>
      <c r="B3707" s="23" t="s">
        <v>3731</v>
      </c>
      <c r="C3707" s="22">
        <v>1</v>
      </c>
      <c r="D3707" s="26">
        <f t="shared" si="175"/>
        <v>2.48015873015873E-4</v>
      </c>
      <c r="E3707" s="26">
        <f t="shared" si="176"/>
        <v>8.9718284586398715E-5</v>
      </c>
      <c r="F3707" s="27">
        <f t="shared" si="177"/>
        <v>8.9718284586398717E-2</v>
      </c>
      <c r="G3707" s="27"/>
      <c r="H3707" s="27"/>
      <c r="I3707" s="27"/>
    </row>
    <row r="3708" spans="1:9" x14ac:dyDescent="0.35">
      <c r="A3708">
        <v>3707</v>
      </c>
      <c r="B3708" s="23" t="s">
        <v>3732</v>
      </c>
      <c r="C3708" s="22">
        <v>1</v>
      </c>
      <c r="D3708" s="26">
        <f t="shared" si="175"/>
        <v>2.48015873015873E-4</v>
      </c>
      <c r="E3708" s="26">
        <f t="shared" si="176"/>
        <v>8.9718284586398715E-5</v>
      </c>
      <c r="F3708" s="27">
        <f t="shared" si="177"/>
        <v>8.9718284586398717E-2</v>
      </c>
      <c r="G3708" s="27"/>
      <c r="H3708" s="27"/>
      <c r="I3708" s="27"/>
    </row>
    <row r="3709" spans="1:9" x14ac:dyDescent="0.35">
      <c r="A3709">
        <v>3708</v>
      </c>
      <c r="B3709" s="23" t="s">
        <v>3733</v>
      </c>
      <c r="C3709" s="22">
        <v>1</v>
      </c>
      <c r="D3709" s="26">
        <f t="shared" si="175"/>
        <v>2.48015873015873E-4</v>
      </c>
      <c r="E3709" s="26">
        <f t="shared" si="176"/>
        <v>8.9718284586398715E-5</v>
      </c>
      <c r="F3709" s="27">
        <f t="shared" si="177"/>
        <v>8.9718284586398717E-2</v>
      </c>
      <c r="G3709" s="27"/>
      <c r="H3709" s="27"/>
      <c r="I3709" s="27"/>
    </row>
    <row r="3710" spans="1:9" x14ac:dyDescent="0.35">
      <c r="A3710">
        <v>3709</v>
      </c>
      <c r="B3710" s="23" t="s">
        <v>3734</v>
      </c>
      <c r="C3710" s="22">
        <v>1</v>
      </c>
      <c r="D3710" s="26">
        <f t="shared" si="175"/>
        <v>2.48015873015873E-4</v>
      </c>
      <c r="E3710" s="26">
        <f t="shared" si="176"/>
        <v>8.9718284586398715E-5</v>
      </c>
      <c r="F3710" s="27">
        <f t="shared" si="177"/>
        <v>8.9718284586398717E-2</v>
      </c>
      <c r="G3710" s="27"/>
      <c r="H3710" s="27"/>
      <c r="I3710" s="27"/>
    </row>
    <row r="3711" spans="1:9" x14ac:dyDescent="0.35">
      <c r="A3711">
        <v>3710</v>
      </c>
      <c r="B3711" s="23" t="s">
        <v>3735</v>
      </c>
      <c r="C3711" s="22">
        <v>1</v>
      </c>
      <c r="D3711" s="26">
        <f t="shared" si="175"/>
        <v>2.48015873015873E-4</v>
      </c>
      <c r="E3711" s="26">
        <f t="shared" si="176"/>
        <v>8.9718284586398715E-5</v>
      </c>
      <c r="F3711" s="27">
        <f t="shared" si="177"/>
        <v>8.9718284586398717E-2</v>
      </c>
      <c r="G3711" s="27"/>
      <c r="H3711" s="27"/>
      <c r="I3711" s="27"/>
    </row>
    <row r="3712" spans="1:9" x14ac:dyDescent="0.35">
      <c r="A3712">
        <v>3711</v>
      </c>
      <c r="B3712" s="23" t="s">
        <v>3736</v>
      </c>
      <c r="C3712" s="22">
        <v>1</v>
      </c>
      <c r="D3712" s="26">
        <f t="shared" si="175"/>
        <v>2.48015873015873E-4</v>
      </c>
      <c r="E3712" s="26">
        <f t="shared" si="176"/>
        <v>8.9718284586398715E-5</v>
      </c>
      <c r="F3712" s="27">
        <f t="shared" si="177"/>
        <v>8.9718284586398717E-2</v>
      </c>
      <c r="G3712" s="27"/>
      <c r="H3712" s="27"/>
      <c r="I3712" s="27"/>
    </row>
    <row r="3713" spans="1:9" x14ac:dyDescent="0.35">
      <c r="A3713">
        <v>3712</v>
      </c>
      <c r="B3713" s="23" t="s">
        <v>3737</v>
      </c>
      <c r="C3713" s="22">
        <v>1</v>
      </c>
      <c r="D3713" s="26">
        <f t="shared" si="175"/>
        <v>2.48015873015873E-4</v>
      </c>
      <c r="E3713" s="26">
        <f t="shared" si="176"/>
        <v>8.9718284586398715E-5</v>
      </c>
      <c r="F3713" s="27">
        <f t="shared" si="177"/>
        <v>8.9718284586398717E-2</v>
      </c>
      <c r="G3713" s="27"/>
      <c r="H3713" s="27"/>
      <c r="I3713" s="27"/>
    </row>
    <row r="3714" spans="1:9" x14ac:dyDescent="0.35">
      <c r="A3714">
        <v>3713</v>
      </c>
      <c r="B3714" s="23" t="s">
        <v>3738</v>
      </c>
      <c r="C3714" s="22">
        <v>1</v>
      </c>
      <c r="D3714" s="26">
        <f t="shared" ref="D3714:D3777" si="178">$C3714/$M$3</f>
        <v>2.48015873015873E-4</v>
      </c>
      <c r="E3714" s="26">
        <f t="shared" ref="E3714:E3777" si="179">$C3714/$M$4</f>
        <v>8.9718284586398715E-5</v>
      </c>
      <c r="F3714" s="27">
        <f t="shared" si="177"/>
        <v>8.9718284586398717E-2</v>
      </c>
      <c r="G3714" s="27"/>
      <c r="H3714" s="27"/>
      <c r="I3714" s="27"/>
    </row>
    <row r="3715" spans="1:9" x14ac:dyDescent="0.35">
      <c r="A3715">
        <v>3714</v>
      </c>
      <c r="B3715" s="23" t="s">
        <v>3739</v>
      </c>
      <c r="C3715" s="22">
        <v>1</v>
      </c>
      <c r="D3715" s="26">
        <f t="shared" si="178"/>
        <v>2.48015873015873E-4</v>
      </c>
      <c r="E3715" s="26">
        <f t="shared" si="179"/>
        <v>8.9718284586398715E-5</v>
      </c>
      <c r="F3715" s="27">
        <f t="shared" ref="F3715:F3778" si="180">(C3715/$M$4)*1000</f>
        <v>8.9718284586398717E-2</v>
      </c>
      <c r="G3715" s="27"/>
      <c r="H3715" s="27"/>
      <c r="I3715" s="27"/>
    </row>
    <row r="3716" spans="1:9" x14ac:dyDescent="0.35">
      <c r="A3716">
        <v>3715</v>
      </c>
      <c r="B3716" s="23" t="s">
        <v>3740</v>
      </c>
      <c r="C3716" s="22">
        <v>1</v>
      </c>
      <c r="D3716" s="26">
        <f t="shared" si="178"/>
        <v>2.48015873015873E-4</v>
      </c>
      <c r="E3716" s="26">
        <f t="shared" si="179"/>
        <v>8.9718284586398715E-5</v>
      </c>
      <c r="F3716" s="27">
        <f t="shared" si="180"/>
        <v>8.9718284586398717E-2</v>
      </c>
      <c r="G3716" s="27"/>
      <c r="H3716" s="27"/>
      <c r="I3716" s="27"/>
    </row>
    <row r="3717" spans="1:9" x14ac:dyDescent="0.35">
      <c r="A3717">
        <v>3716</v>
      </c>
      <c r="B3717" s="23" t="s">
        <v>3741</v>
      </c>
      <c r="C3717" s="22">
        <v>1</v>
      </c>
      <c r="D3717" s="26">
        <f t="shared" si="178"/>
        <v>2.48015873015873E-4</v>
      </c>
      <c r="E3717" s="26">
        <f t="shared" si="179"/>
        <v>8.9718284586398715E-5</v>
      </c>
      <c r="F3717" s="27">
        <f t="shared" si="180"/>
        <v>8.9718284586398717E-2</v>
      </c>
      <c r="G3717" s="27"/>
      <c r="H3717" s="27"/>
      <c r="I3717" s="27"/>
    </row>
    <row r="3718" spans="1:9" x14ac:dyDescent="0.35">
      <c r="A3718">
        <v>3717</v>
      </c>
      <c r="B3718" s="23" t="s">
        <v>3742</v>
      </c>
      <c r="C3718" s="22">
        <v>1</v>
      </c>
      <c r="D3718" s="26">
        <f t="shared" si="178"/>
        <v>2.48015873015873E-4</v>
      </c>
      <c r="E3718" s="26">
        <f t="shared" si="179"/>
        <v>8.9718284586398715E-5</v>
      </c>
      <c r="F3718" s="27">
        <f t="shared" si="180"/>
        <v>8.9718284586398717E-2</v>
      </c>
      <c r="G3718" s="27"/>
      <c r="H3718" s="27"/>
      <c r="I3718" s="27"/>
    </row>
    <row r="3719" spans="1:9" x14ac:dyDescent="0.35">
      <c r="A3719">
        <v>3718</v>
      </c>
      <c r="B3719" s="23" t="s">
        <v>3743</v>
      </c>
      <c r="C3719" s="22">
        <v>1</v>
      </c>
      <c r="D3719" s="26">
        <f t="shared" si="178"/>
        <v>2.48015873015873E-4</v>
      </c>
      <c r="E3719" s="26">
        <f t="shared" si="179"/>
        <v>8.9718284586398715E-5</v>
      </c>
      <c r="F3719" s="27">
        <f t="shared" si="180"/>
        <v>8.9718284586398717E-2</v>
      </c>
      <c r="G3719" s="27"/>
      <c r="H3719" s="27"/>
      <c r="I3719" s="27"/>
    </row>
    <row r="3720" spans="1:9" x14ac:dyDescent="0.35">
      <c r="A3720">
        <v>3719</v>
      </c>
      <c r="B3720" s="23" t="s">
        <v>3744</v>
      </c>
      <c r="C3720" s="22">
        <v>1</v>
      </c>
      <c r="D3720" s="26">
        <f t="shared" si="178"/>
        <v>2.48015873015873E-4</v>
      </c>
      <c r="E3720" s="26">
        <f t="shared" si="179"/>
        <v>8.9718284586398715E-5</v>
      </c>
      <c r="F3720" s="27">
        <f t="shared" si="180"/>
        <v>8.9718284586398717E-2</v>
      </c>
      <c r="G3720" s="27"/>
      <c r="H3720" s="27"/>
      <c r="I3720" s="27"/>
    </row>
    <row r="3721" spans="1:9" x14ac:dyDescent="0.35">
      <c r="A3721">
        <v>3720</v>
      </c>
      <c r="B3721" s="23" t="s">
        <v>3745</v>
      </c>
      <c r="C3721" s="22">
        <v>1</v>
      </c>
      <c r="D3721" s="26">
        <f t="shared" si="178"/>
        <v>2.48015873015873E-4</v>
      </c>
      <c r="E3721" s="26">
        <f t="shared" si="179"/>
        <v>8.9718284586398715E-5</v>
      </c>
      <c r="F3721" s="27">
        <f t="shared" si="180"/>
        <v>8.9718284586398717E-2</v>
      </c>
      <c r="G3721" s="27"/>
      <c r="H3721" s="27"/>
      <c r="I3721" s="27"/>
    </row>
    <row r="3722" spans="1:9" x14ac:dyDescent="0.35">
      <c r="A3722">
        <v>3721</v>
      </c>
      <c r="B3722" s="23" t="s">
        <v>3746</v>
      </c>
      <c r="C3722" s="22">
        <v>1</v>
      </c>
      <c r="D3722" s="26">
        <f t="shared" si="178"/>
        <v>2.48015873015873E-4</v>
      </c>
      <c r="E3722" s="26">
        <f t="shared" si="179"/>
        <v>8.9718284586398715E-5</v>
      </c>
      <c r="F3722" s="27">
        <f t="shared" si="180"/>
        <v>8.9718284586398717E-2</v>
      </c>
      <c r="G3722" s="27"/>
      <c r="H3722" s="27"/>
      <c r="I3722" s="27"/>
    </row>
    <row r="3723" spans="1:9" x14ac:dyDescent="0.35">
      <c r="A3723">
        <v>3722</v>
      </c>
      <c r="B3723" s="23" t="s">
        <v>3747</v>
      </c>
      <c r="C3723" s="22">
        <v>1</v>
      </c>
      <c r="D3723" s="26">
        <f t="shared" si="178"/>
        <v>2.48015873015873E-4</v>
      </c>
      <c r="E3723" s="26">
        <f t="shared" si="179"/>
        <v>8.9718284586398715E-5</v>
      </c>
      <c r="F3723" s="27">
        <f t="shared" si="180"/>
        <v>8.9718284586398717E-2</v>
      </c>
      <c r="G3723" s="27"/>
      <c r="H3723" s="27"/>
      <c r="I3723" s="27"/>
    </row>
    <row r="3724" spans="1:9" x14ac:dyDescent="0.35">
      <c r="A3724">
        <v>3723</v>
      </c>
      <c r="B3724" s="23" t="s">
        <v>3748</v>
      </c>
      <c r="C3724" s="22">
        <v>1</v>
      </c>
      <c r="D3724" s="26">
        <f t="shared" si="178"/>
        <v>2.48015873015873E-4</v>
      </c>
      <c r="E3724" s="26">
        <f t="shared" si="179"/>
        <v>8.9718284586398715E-5</v>
      </c>
      <c r="F3724" s="27">
        <f t="shared" si="180"/>
        <v>8.9718284586398717E-2</v>
      </c>
      <c r="G3724" s="27"/>
      <c r="H3724" s="27"/>
      <c r="I3724" s="27"/>
    </row>
    <row r="3725" spans="1:9" x14ac:dyDescent="0.35">
      <c r="A3725">
        <v>3724</v>
      </c>
      <c r="B3725" s="23" t="s">
        <v>3749</v>
      </c>
      <c r="C3725" s="22">
        <v>1</v>
      </c>
      <c r="D3725" s="26">
        <f t="shared" si="178"/>
        <v>2.48015873015873E-4</v>
      </c>
      <c r="E3725" s="26">
        <f t="shared" si="179"/>
        <v>8.9718284586398715E-5</v>
      </c>
      <c r="F3725" s="27">
        <f t="shared" si="180"/>
        <v>8.9718284586398717E-2</v>
      </c>
      <c r="G3725" s="27"/>
      <c r="H3725" s="27"/>
      <c r="I3725" s="27"/>
    </row>
    <row r="3726" spans="1:9" x14ac:dyDescent="0.35">
      <c r="A3726">
        <v>3725</v>
      </c>
      <c r="B3726" s="23" t="s">
        <v>3750</v>
      </c>
      <c r="C3726" s="22">
        <v>1</v>
      </c>
      <c r="D3726" s="26">
        <f t="shared" si="178"/>
        <v>2.48015873015873E-4</v>
      </c>
      <c r="E3726" s="26">
        <f t="shared" si="179"/>
        <v>8.9718284586398715E-5</v>
      </c>
      <c r="F3726" s="27">
        <f t="shared" si="180"/>
        <v>8.9718284586398717E-2</v>
      </c>
      <c r="G3726" s="27"/>
      <c r="H3726" s="27"/>
      <c r="I3726" s="27"/>
    </row>
    <row r="3727" spans="1:9" x14ac:dyDescent="0.35">
      <c r="A3727">
        <v>3726</v>
      </c>
      <c r="B3727" s="23" t="s">
        <v>3751</v>
      </c>
      <c r="C3727" s="22">
        <v>1</v>
      </c>
      <c r="D3727" s="26">
        <f t="shared" si="178"/>
        <v>2.48015873015873E-4</v>
      </c>
      <c r="E3727" s="26">
        <f t="shared" si="179"/>
        <v>8.9718284586398715E-5</v>
      </c>
      <c r="F3727" s="27">
        <f t="shared" si="180"/>
        <v>8.9718284586398717E-2</v>
      </c>
      <c r="G3727" s="27"/>
      <c r="H3727" s="27"/>
      <c r="I3727" s="27"/>
    </row>
    <row r="3728" spans="1:9" x14ac:dyDescent="0.35">
      <c r="A3728">
        <v>3727</v>
      </c>
      <c r="B3728" s="23" t="s">
        <v>3752</v>
      </c>
      <c r="C3728" s="22">
        <v>1</v>
      </c>
      <c r="D3728" s="26">
        <f t="shared" si="178"/>
        <v>2.48015873015873E-4</v>
      </c>
      <c r="E3728" s="26">
        <f t="shared" si="179"/>
        <v>8.9718284586398715E-5</v>
      </c>
      <c r="F3728" s="27">
        <f t="shared" si="180"/>
        <v>8.9718284586398717E-2</v>
      </c>
      <c r="G3728" s="27"/>
      <c r="H3728" s="27"/>
      <c r="I3728" s="27"/>
    </row>
    <row r="3729" spans="1:9" x14ac:dyDescent="0.35">
      <c r="A3729">
        <v>3728</v>
      </c>
      <c r="B3729" s="23" t="s">
        <v>3753</v>
      </c>
      <c r="C3729" s="22">
        <v>1</v>
      </c>
      <c r="D3729" s="26">
        <f t="shared" si="178"/>
        <v>2.48015873015873E-4</v>
      </c>
      <c r="E3729" s="26">
        <f t="shared" si="179"/>
        <v>8.9718284586398715E-5</v>
      </c>
      <c r="F3729" s="27">
        <f t="shared" si="180"/>
        <v>8.9718284586398717E-2</v>
      </c>
      <c r="G3729" s="27"/>
      <c r="H3729" s="27"/>
      <c r="I3729" s="27"/>
    </row>
    <row r="3730" spans="1:9" x14ac:dyDescent="0.35">
      <c r="A3730">
        <v>3729</v>
      </c>
      <c r="B3730" s="23" t="s">
        <v>3754</v>
      </c>
      <c r="C3730" s="22">
        <v>1</v>
      </c>
      <c r="D3730" s="26">
        <f t="shared" si="178"/>
        <v>2.48015873015873E-4</v>
      </c>
      <c r="E3730" s="26">
        <f t="shared" si="179"/>
        <v>8.9718284586398715E-5</v>
      </c>
      <c r="F3730" s="27">
        <f t="shared" si="180"/>
        <v>8.9718284586398717E-2</v>
      </c>
      <c r="G3730" s="27"/>
      <c r="H3730" s="27"/>
      <c r="I3730" s="27"/>
    </row>
    <row r="3731" spans="1:9" x14ac:dyDescent="0.35">
      <c r="A3731">
        <v>3730</v>
      </c>
      <c r="B3731" s="23" t="s">
        <v>3755</v>
      </c>
      <c r="C3731" s="22">
        <v>1</v>
      </c>
      <c r="D3731" s="26">
        <f t="shared" si="178"/>
        <v>2.48015873015873E-4</v>
      </c>
      <c r="E3731" s="26">
        <f t="shared" si="179"/>
        <v>8.9718284586398715E-5</v>
      </c>
      <c r="F3731" s="27">
        <f t="shared" si="180"/>
        <v>8.9718284586398717E-2</v>
      </c>
      <c r="G3731" s="27"/>
      <c r="H3731" s="27"/>
      <c r="I3731" s="27"/>
    </row>
    <row r="3732" spans="1:9" x14ac:dyDescent="0.35">
      <c r="A3732">
        <v>3731</v>
      </c>
      <c r="B3732" s="23" t="s">
        <v>3756</v>
      </c>
      <c r="C3732" s="22">
        <v>1</v>
      </c>
      <c r="D3732" s="26">
        <f t="shared" si="178"/>
        <v>2.48015873015873E-4</v>
      </c>
      <c r="E3732" s="26">
        <f t="shared" si="179"/>
        <v>8.9718284586398715E-5</v>
      </c>
      <c r="F3732" s="27">
        <f t="shared" si="180"/>
        <v>8.9718284586398717E-2</v>
      </c>
      <c r="G3732" s="27"/>
      <c r="H3732" s="27"/>
      <c r="I3732" s="27"/>
    </row>
    <row r="3733" spans="1:9" x14ac:dyDescent="0.35">
      <c r="A3733">
        <v>3732</v>
      </c>
      <c r="B3733" s="23" t="s">
        <v>3757</v>
      </c>
      <c r="C3733" s="22">
        <v>1</v>
      </c>
      <c r="D3733" s="26">
        <f t="shared" si="178"/>
        <v>2.48015873015873E-4</v>
      </c>
      <c r="E3733" s="26">
        <f t="shared" si="179"/>
        <v>8.9718284586398715E-5</v>
      </c>
      <c r="F3733" s="27">
        <f t="shared" si="180"/>
        <v>8.9718284586398717E-2</v>
      </c>
      <c r="G3733" s="27"/>
      <c r="H3733" s="27"/>
      <c r="I3733" s="27"/>
    </row>
    <row r="3734" spans="1:9" x14ac:dyDescent="0.35">
      <c r="A3734">
        <v>3733</v>
      </c>
      <c r="B3734" s="23" t="s">
        <v>3758</v>
      </c>
      <c r="C3734" s="22">
        <v>1</v>
      </c>
      <c r="D3734" s="26">
        <f t="shared" si="178"/>
        <v>2.48015873015873E-4</v>
      </c>
      <c r="E3734" s="26">
        <f t="shared" si="179"/>
        <v>8.9718284586398715E-5</v>
      </c>
      <c r="F3734" s="27">
        <f t="shared" si="180"/>
        <v>8.9718284586398717E-2</v>
      </c>
      <c r="G3734" s="27"/>
      <c r="H3734" s="27"/>
      <c r="I3734" s="27"/>
    </row>
    <row r="3735" spans="1:9" x14ac:dyDescent="0.35">
      <c r="A3735">
        <v>3734</v>
      </c>
      <c r="B3735" s="23" t="s">
        <v>3759</v>
      </c>
      <c r="C3735" s="22">
        <v>1</v>
      </c>
      <c r="D3735" s="26">
        <f t="shared" si="178"/>
        <v>2.48015873015873E-4</v>
      </c>
      <c r="E3735" s="26">
        <f t="shared" si="179"/>
        <v>8.9718284586398715E-5</v>
      </c>
      <c r="F3735" s="27">
        <f t="shared" si="180"/>
        <v>8.9718284586398717E-2</v>
      </c>
      <c r="G3735" s="27"/>
      <c r="H3735" s="27"/>
      <c r="I3735" s="27"/>
    </row>
    <row r="3736" spans="1:9" x14ac:dyDescent="0.35">
      <c r="A3736">
        <v>3735</v>
      </c>
      <c r="B3736" s="23" t="s">
        <v>3760</v>
      </c>
      <c r="C3736" s="22">
        <v>1</v>
      </c>
      <c r="D3736" s="26">
        <f t="shared" si="178"/>
        <v>2.48015873015873E-4</v>
      </c>
      <c r="E3736" s="26">
        <f t="shared" si="179"/>
        <v>8.9718284586398715E-5</v>
      </c>
      <c r="F3736" s="27">
        <f t="shared" si="180"/>
        <v>8.9718284586398717E-2</v>
      </c>
      <c r="G3736" s="27"/>
      <c r="H3736" s="27"/>
      <c r="I3736" s="27"/>
    </row>
    <row r="3737" spans="1:9" x14ac:dyDescent="0.35">
      <c r="A3737">
        <v>3736</v>
      </c>
      <c r="B3737" s="23" t="s">
        <v>3761</v>
      </c>
      <c r="C3737" s="22">
        <v>1</v>
      </c>
      <c r="D3737" s="26">
        <f t="shared" si="178"/>
        <v>2.48015873015873E-4</v>
      </c>
      <c r="E3737" s="26">
        <f t="shared" si="179"/>
        <v>8.9718284586398715E-5</v>
      </c>
      <c r="F3737" s="27">
        <f t="shared" si="180"/>
        <v>8.9718284586398717E-2</v>
      </c>
      <c r="G3737" s="27"/>
      <c r="H3737" s="27"/>
      <c r="I3737" s="27"/>
    </row>
    <row r="3738" spans="1:9" x14ac:dyDescent="0.35">
      <c r="A3738">
        <v>3737</v>
      </c>
      <c r="B3738" s="23" t="s">
        <v>3762</v>
      </c>
      <c r="C3738" s="22">
        <v>1</v>
      </c>
      <c r="D3738" s="26">
        <f t="shared" si="178"/>
        <v>2.48015873015873E-4</v>
      </c>
      <c r="E3738" s="26">
        <f t="shared" si="179"/>
        <v>8.9718284586398715E-5</v>
      </c>
      <c r="F3738" s="27">
        <f t="shared" si="180"/>
        <v>8.9718284586398717E-2</v>
      </c>
      <c r="G3738" s="27"/>
      <c r="H3738" s="27"/>
      <c r="I3738" s="27"/>
    </row>
    <row r="3739" spans="1:9" x14ac:dyDescent="0.35">
      <c r="A3739">
        <v>3738</v>
      </c>
      <c r="B3739" s="23" t="s">
        <v>3763</v>
      </c>
      <c r="C3739" s="22">
        <v>1</v>
      </c>
      <c r="D3739" s="26">
        <f t="shared" si="178"/>
        <v>2.48015873015873E-4</v>
      </c>
      <c r="E3739" s="26">
        <f t="shared" si="179"/>
        <v>8.9718284586398715E-5</v>
      </c>
      <c r="F3739" s="27">
        <f t="shared" si="180"/>
        <v>8.9718284586398717E-2</v>
      </c>
      <c r="G3739" s="27"/>
      <c r="H3739" s="27"/>
      <c r="I3739" s="27"/>
    </row>
    <row r="3740" spans="1:9" x14ac:dyDescent="0.35">
      <c r="A3740">
        <v>3739</v>
      </c>
      <c r="B3740" s="23" t="s">
        <v>3764</v>
      </c>
      <c r="C3740" s="22">
        <v>1</v>
      </c>
      <c r="D3740" s="26">
        <f t="shared" si="178"/>
        <v>2.48015873015873E-4</v>
      </c>
      <c r="E3740" s="26">
        <f t="shared" si="179"/>
        <v>8.9718284586398715E-5</v>
      </c>
      <c r="F3740" s="27">
        <f t="shared" si="180"/>
        <v>8.9718284586398717E-2</v>
      </c>
      <c r="G3740" s="27"/>
      <c r="H3740" s="27"/>
      <c r="I3740" s="27"/>
    </row>
    <row r="3741" spans="1:9" x14ac:dyDescent="0.35">
      <c r="A3741">
        <v>3740</v>
      </c>
      <c r="B3741" s="23" t="s">
        <v>3765</v>
      </c>
      <c r="C3741" s="22">
        <v>1</v>
      </c>
      <c r="D3741" s="26">
        <f t="shared" si="178"/>
        <v>2.48015873015873E-4</v>
      </c>
      <c r="E3741" s="26">
        <f t="shared" si="179"/>
        <v>8.9718284586398715E-5</v>
      </c>
      <c r="F3741" s="27">
        <f t="shared" si="180"/>
        <v>8.9718284586398717E-2</v>
      </c>
      <c r="G3741" s="27"/>
      <c r="H3741" s="27"/>
      <c r="I3741" s="27"/>
    </row>
    <row r="3742" spans="1:9" x14ac:dyDescent="0.35">
      <c r="A3742">
        <v>3741</v>
      </c>
      <c r="B3742" s="23" t="s">
        <v>3766</v>
      </c>
      <c r="C3742" s="22">
        <v>1</v>
      </c>
      <c r="D3742" s="26">
        <f t="shared" si="178"/>
        <v>2.48015873015873E-4</v>
      </c>
      <c r="E3742" s="26">
        <f t="shared" si="179"/>
        <v>8.9718284586398715E-5</v>
      </c>
      <c r="F3742" s="27">
        <f t="shared" si="180"/>
        <v>8.9718284586398717E-2</v>
      </c>
      <c r="G3742" s="27"/>
      <c r="H3742" s="27"/>
      <c r="I3742" s="27"/>
    </row>
    <row r="3743" spans="1:9" x14ac:dyDescent="0.35">
      <c r="A3743">
        <v>3742</v>
      </c>
      <c r="B3743" s="23" t="s">
        <v>3767</v>
      </c>
      <c r="C3743" s="22">
        <v>1</v>
      </c>
      <c r="D3743" s="26">
        <f t="shared" si="178"/>
        <v>2.48015873015873E-4</v>
      </c>
      <c r="E3743" s="26">
        <f t="shared" si="179"/>
        <v>8.9718284586398715E-5</v>
      </c>
      <c r="F3743" s="27">
        <f t="shared" si="180"/>
        <v>8.9718284586398717E-2</v>
      </c>
      <c r="G3743" s="27"/>
      <c r="H3743" s="27"/>
      <c r="I3743" s="27"/>
    </row>
    <row r="3744" spans="1:9" x14ac:dyDescent="0.35">
      <c r="A3744">
        <v>3743</v>
      </c>
      <c r="B3744" s="23" t="s">
        <v>3768</v>
      </c>
      <c r="C3744" s="22">
        <v>1</v>
      </c>
      <c r="D3744" s="26">
        <f t="shared" si="178"/>
        <v>2.48015873015873E-4</v>
      </c>
      <c r="E3744" s="26">
        <f t="shared" si="179"/>
        <v>8.9718284586398715E-5</v>
      </c>
      <c r="F3744" s="27">
        <f t="shared" si="180"/>
        <v>8.9718284586398717E-2</v>
      </c>
      <c r="G3744" s="27"/>
      <c r="H3744" s="27"/>
      <c r="I3744" s="27"/>
    </row>
    <row r="3745" spans="1:9" x14ac:dyDescent="0.35">
      <c r="A3745">
        <v>3744</v>
      </c>
      <c r="B3745" s="23" t="s">
        <v>3769</v>
      </c>
      <c r="C3745" s="22">
        <v>1</v>
      </c>
      <c r="D3745" s="26">
        <f t="shared" si="178"/>
        <v>2.48015873015873E-4</v>
      </c>
      <c r="E3745" s="26">
        <f t="shared" si="179"/>
        <v>8.9718284586398715E-5</v>
      </c>
      <c r="F3745" s="27">
        <f t="shared" si="180"/>
        <v>8.9718284586398717E-2</v>
      </c>
      <c r="G3745" s="27"/>
      <c r="H3745" s="27"/>
      <c r="I3745" s="27"/>
    </row>
    <row r="3746" spans="1:9" x14ac:dyDescent="0.35">
      <c r="A3746">
        <v>3745</v>
      </c>
      <c r="B3746" s="23" t="s">
        <v>3770</v>
      </c>
      <c r="C3746" s="22">
        <v>1</v>
      </c>
      <c r="D3746" s="26">
        <f t="shared" si="178"/>
        <v>2.48015873015873E-4</v>
      </c>
      <c r="E3746" s="26">
        <f t="shared" si="179"/>
        <v>8.9718284586398715E-5</v>
      </c>
      <c r="F3746" s="27">
        <f t="shared" si="180"/>
        <v>8.9718284586398717E-2</v>
      </c>
      <c r="G3746" s="27"/>
      <c r="H3746" s="27"/>
      <c r="I3746" s="27"/>
    </row>
    <row r="3747" spans="1:9" x14ac:dyDescent="0.35">
      <c r="A3747">
        <v>3746</v>
      </c>
      <c r="B3747" s="23" t="s">
        <v>3771</v>
      </c>
      <c r="C3747" s="22">
        <v>1</v>
      </c>
      <c r="D3747" s="26">
        <f t="shared" si="178"/>
        <v>2.48015873015873E-4</v>
      </c>
      <c r="E3747" s="26">
        <f t="shared" si="179"/>
        <v>8.9718284586398715E-5</v>
      </c>
      <c r="F3747" s="27">
        <f t="shared" si="180"/>
        <v>8.9718284586398717E-2</v>
      </c>
      <c r="G3747" s="27"/>
      <c r="H3747" s="27"/>
      <c r="I3747" s="27"/>
    </row>
    <row r="3748" spans="1:9" x14ac:dyDescent="0.35">
      <c r="A3748">
        <v>3747</v>
      </c>
      <c r="B3748" s="23" t="s">
        <v>3772</v>
      </c>
      <c r="C3748" s="22">
        <v>1</v>
      </c>
      <c r="D3748" s="26">
        <f t="shared" si="178"/>
        <v>2.48015873015873E-4</v>
      </c>
      <c r="E3748" s="26">
        <f t="shared" si="179"/>
        <v>8.9718284586398715E-5</v>
      </c>
      <c r="F3748" s="27">
        <f t="shared" si="180"/>
        <v>8.9718284586398717E-2</v>
      </c>
      <c r="G3748" s="27"/>
      <c r="H3748" s="27"/>
      <c r="I3748" s="27"/>
    </row>
    <row r="3749" spans="1:9" x14ac:dyDescent="0.35">
      <c r="A3749">
        <v>3748</v>
      </c>
      <c r="B3749" s="23" t="s">
        <v>3773</v>
      </c>
      <c r="C3749" s="22">
        <v>1</v>
      </c>
      <c r="D3749" s="26">
        <f t="shared" si="178"/>
        <v>2.48015873015873E-4</v>
      </c>
      <c r="E3749" s="26">
        <f t="shared" si="179"/>
        <v>8.9718284586398715E-5</v>
      </c>
      <c r="F3749" s="27">
        <f t="shared" si="180"/>
        <v>8.9718284586398717E-2</v>
      </c>
      <c r="G3749" s="27"/>
      <c r="H3749" s="27"/>
      <c r="I3749" s="27"/>
    </row>
    <row r="3750" spans="1:9" x14ac:dyDescent="0.35">
      <c r="A3750">
        <v>3749</v>
      </c>
      <c r="B3750" s="23" t="s">
        <v>3774</v>
      </c>
      <c r="C3750" s="22">
        <v>1</v>
      </c>
      <c r="D3750" s="26">
        <f t="shared" si="178"/>
        <v>2.48015873015873E-4</v>
      </c>
      <c r="E3750" s="26">
        <f t="shared" si="179"/>
        <v>8.9718284586398715E-5</v>
      </c>
      <c r="F3750" s="27">
        <f t="shared" si="180"/>
        <v>8.9718284586398717E-2</v>
      </c>
      <c r="G3750" s="27"/>
      <c r="H3750" s="27"/>
      <c r="I3750" s="27"/>
    </row>
    <row r="3751" spans="1:9" x14ac:dyDescent="0.35">
      <c r="A3751">
        <v>3750</v>
      </c>
      <c r="B3751" s="23" t="s">
        <v>3775</v>
      </c>
      <c r="C3751" s="22">
        <v>1</v>
      </c>
      <c r="D3751" s="26">
        <f t="shared" si="178"/>
        <v>2.48015873015873E-4</v>
      </c>
      <c r="E3751" s="26">
        <f t="shared" si="179"/>
        <v>8.9718284586398715E-5</v>
      </c>
      <c r="F3751" s="27">
        <f t="shared" si="180"/>
        <v>8.9718284586398717E-2</v>
      </c>
      <c r="G3751" s="27"/>
      <c r="H3751" s="27"/>
      <c r="I3751" s="27"/>
    </row>
    <row r="3752" spans="1:9" x14ac:dyDescent="0.35">
      <c r="A3752">
        <v>3751</v>
      </c>
      <c r="B3752" s="23" t="s">
        <v>3776</v>
      </c>
      <c r="C3752" s="22">
        <v>1</v>
      </c>
      <c r="D3752" s="26">
        <f t="shared" si="178"/>
        <v>2.48015873015873E-4</v>
      </c>
      <c r="E3752" s="26">
        <f t="shared" si="179"/>
        <v>8.9718284586398715E-5</v>
      </c>
      <c r="F3752" s="27">
        <f t="shared" si="180"/>
        <v>8.9718284586398717E-2</v>
      </c>
      <c r="G3752" s="27"/>
      <c r="H3752" s="27"/>
      <c r="I3752" s="27"/>
    </row>
    <row r="3753" spans="1:9" x14ac:dyDescent="0.35">
      <c r="A3753">
        <v>3752</v>
      </c>
      <c r="B3753" s="23" t="s">
        <v>3777</v>
      </c>
      <c r="C3753" s="22">
        <v>1</v>
      </c>
      <c r="D3753" s="26">
        <f t="shared" si="178"/>
        <v>2.48015873015873E-4</v>
      </c>
      <c r="E3753" s="26">
        <f t="shared" si="179"/>
        <v>8.9718284586398715E-5</v>
      </c>
      <c r="F3753" s="27">
        <f t="shared" si="180"/>
        <v>8.9718284586398717E-2</v>
      </c>
      <c r="G3753" s="27"/>
      <c r="H3753" s="27"/>
      <c r="I3753" s="27"/>
    </row>
    <row r="3754" spans="1:9" x14ac:dyDescent="0.35">
      <c r="A3754">
        <v>3753</v>
      </c>
      <c r="B3754" s="23" t="s">
        <v>3778</v>
      </c>
      <c r="C3754" s="22">
        <v>1</v>
      </c>
      <c r="D3754" s="26">
        <f t="shared" si="178"/>
        <v>2.48015873015873E-4</v>
      </c>
      <c r="E3754" s="26">
        <f t="shared" si="179"/>
        <v>8.9718284586398715E-5</v>
      </c>
      <c r="F3754" s="27">
        <f t="shared" si="180"/>
        <v>8.9718284586398717E-2</v>
      </c>
      <c r="G3754" s="27"/>
      <c r="H3754" s="27"/>
      <c r="I3754" s="27"/>
    </row>
    <row r="3755" spans="1:9" x14ac:dyDescent="0.35">
      <c r="A3755">
        <v>3754</v>
      </c>
      <c r="B3755" s="23" t="s">
        <v>3779</v>
      </c>
      <c r="C3755" s="22">
        <v>1</v>
      </c>
      <c r="D3755" s="26">
        <f t="shared" si="178"/>
        <v>2.48015873015873E-4</v>
      </c>
      <c r="E3755" s="26">
        <f t="shared" si="179"/>
        <v>8.9718284586398715E-5</v>
      </c>
      <c r="F3755" s="27">
        <f t="shared" si="180"/>
        <v>8.9718284586398717E-2</v>
      </c>
      <c r="G3755" s="27"/>
      <c r="H3755" s="27"/>
      <c r="I3755" s="27"/>
    </row>
    <row r="3756" spans="1:9" x14ac:dyDescent="0.35">
      <c r="A3756">
        <v>3755</v>
      </c>
      <c r="B3756" s="23" t="s">
        <v>3780</v>
      </c>
      <c r="C3756" s="22">
        <v>1</v>
      </c>
      <c r="D3756" s="26">
        <f t="shared" si="178"/>
        <v>2.48015873015873E-4</v>
      </c>
      <c r="E3756" s="26">
        <f t="shared" si="179"/>
        <v>8.9718284586398715E-5</v>
      </c>
      <c r="F3756" s="27">
        <f t="shared" si="180"/>
        <v>8.9718284586398717E-2</v>
      </c>
      <c r="G3756" s="27"/>
      <c r="H3756" s="27"/>
      <c r="I3756" s="27"/>
    </row>
    <row r="3757" spans="1:9" x14ac:dyDescent="0.35">
      <c r="A3757">
        <v>3756</v>
      </c>
      <c r="B3757" s="23" t="s">
        <v>3781</v>
      </c>
      <c r="C3757" s="22">
        <v>1</v>
      </c>
      <c r="D3757" s="26">
        <f t="shared" si="178"/>
        <v>2.48015873015873E-4</v>
      </c>
      <c r="E3757" s="26">
        <f t="shared" si="179"/>
        <v>8.9718284586398715E-5</v>
      </c>
      <c r="F3757" s="27">
        <f t="shared" si="180"/>
        <v>8.9718284586398717E-2</v>
      </c>
      <c r="G3757" s="27"/>
      <c r="H3757" s="27"/>
      <c r="I3757" s="27"/>
    </row>
    <row r="3758" spans="1:9" x14ac:dyDescent="0.35">
      <c r="A3758">
        <v>3757</v>
      </c>
      <c r="B3758" s="23" t="s">
        <v>3782</v>
      </c>
      <c r="C3758" s="22">
        <v>1</v>
      </c>
      <c r="D3758" s="26">
        <f t="shared" si="178"/>
        <v>2.48015873015873E-4</v>
      </c>
      <c r="E3758" s="26">
        <f t="shared" si="179"/>
        <v>8.9718284586398715E-5</v>
      </c>
      <c r="F3758" s="27">
        <f t="shared" si="180"/>
        <v>8.9718284586398717E-2</v>
      </c>
      <c r="G3758" s="27"/>
      <c r="H3758" s="27"/>
      <c r="I3758" s="27"/>
    </row>
    <row r="3759" spans="1:9" x14ac:dyDescent="0.35">
      <c r="A3759">
        <v>3758</v>
      </c>
      <c r="B3759" s="23" t="s">
        <v>3783</v>
      </c>
      <c r="C3759" s="22">
        <v>1</v>
      </c>
      <c r="D3759" s="26">
        <f t="shared" si="178"/>
        <v>2.48015873015873E-4</v>
      </c>
      <c r="E3759" s="26">
        <f t="shared" si="179"/>
        <v>8.9718284586398715E-5</v>
      </c>
      <c r="F3759" s="27">
        <f t="shared" si="180"/>
        <v>8.9718284586398717E-2</v>
      </c>
      <c r="G3759" s="27"/>
      <c r="H3759" s="27"/>
      <c r="I3759" s="27"/>
    </row>
    <row r="3760" spans="1:9" x14ac:dyDescent="0.35">
      <c r="A3760">
        <v>3759</v>
      </c>
      <c r="B3760" s="23" t="s">
        <v>3784</v>
      </c>
      <c r="C3760" s="22">
        <v>1</v>
      </c>
      <c r="D3760" s="26">
        <f t="shared" si="178"/>
        <v>2.48015873015873E-4</v>
      </c>
      <c r="E3760" s="26">
        <f t="shared" si="179"/>
        <v>8.9718284586398715E-5</v>
      </c>
      <c r="F3760" s="27">
        <f t="shared" si="180"/>
        <v>8.9718284586398717E-2</v>
      </c>
      <c r="G3760" s="27"/>
      <c r="H3760" s="27"/>
      <c r="I3760" s="27"/>
    </row>
    <row r="3761" spans="1:9" x14ac:dyDescent="0.35">
      <c r="A3761">
        <v>3760</v>
      </c>
      <c r="B3761" s="23" t="s">
        <v>3785</v>
      </c>
      <c r="C3761" s="22">
        <v>1</v>
      </c>
      <c r="D3761" s="26">
        <f t="shared" si="178"/>
        <v>2.48015873015873E-4</v>
      </c>
      <c r="E3761" s="26">
        <f t="shared" si="179"/>
        <v>8.9718284586398715E-5</v>
      </c>
      <c r="F3761" s="27">
        <f t="shared" si="180"/>
        <v>8.9718284586398717E-2</v>
      </c>
      <c r="G3761" s="27"/>
      <c r="H3761" s="27"/>
      <c r="I3761" s="27"/>
    </row>
    <row r="3762" spans="1:9" x14ac:dyDescent="0.35">
      <c r="A3762">
        <v>3761</v>
      </c>
      <c r="B3762" s="23" t="s">
        <v>3786</v>
      </c>
      <c r="C3762" s="22">
        <v>1</v>
      </c>
      <c r="D3762" s="26">
        <f t="shared" si="178"/>
        <v>2.48015873015873E-4</v>
      </c>
      <c r="E3762" s="26">
        <f t="shared" si="179"/>
        <v>8.9718284586398715E-5</v>
      </c>
      <c r="F3762" s="27">
        <f t="shared" si="180"/>
        <v>8.9718284586398717E-2</v>
      </c>
      <c r="G3762" s="27"/>
      <c r="H3762" s="27"/>
      <c r="I3762" s="27"/>
    </row>
    <row r="3763" spans="1:9" x14ac:dyDescent="0.35">
      <c r="A3763">
        <v>3762</v>
      </c>
      <c r="B3763" s="23" t="s">
        <v>3787</v>
      </c>
      <c r="C3763" s="22">
        <v>1</v>
      </c>
      <c r="D3763" s="26">
        <f t="shared" si="178"/>
        <v>2.48015873015873E-4</v>
      </c>
      <c r="E3763" s="26">
        <f t="shared" si="179"/>
        <v>8.9718284586398715E-5</v>
      </c>
      <c r="F3763" s="27">
        <f t="shared" si="180"/>
        <v>8.9718284586398717E-2</v>
      </c>
      <c r="G3763" s="27"/>
      <c r="H3763" s="27"/>
      <c r="I3763" s="27"/>
    </row>
    <row r="3764" spans="1:9" x14ac:dyDescent="0.35">
      <c r="A3764">
        <v>3763</v>
      </c>
      <c r="B3764" s="23" t="s">
        <v>3788</v>
      </c>
      <c r="C3764" s="22">
        <v>1</v>
      </c>
      <c r="D3764" s="26">
        <f t="shared" si="178"/>
        <v>2.48015873015873E-4</v>
      </c>
      <c r="E3764" s="26">
        <f t="shared" si="179"/>
        <v>8.9718284586398715E-5</v>
      </c>
      <c r="F3764" s="27">
        <f t="shared" si="180"/>
        <v>8.9718284586398717E-2</v>
      </c>
      <c r="G3764" s="27"/>
      <c r="H3764" s="27"/>
      <c r="I3764" s="27"/>
    </row>
    <row r="3765" spans="1:9" x14ac:dyDescent="0.35">
      <c r="A3765">
        <v>3764</v>
      </c>
      <c r="B3765" s="23" t="s">
        <v>3789</v>
      </c>
      <c r="C3765" s="22">
        <v>1</v>
      </c>
      <c r="D3765" s="26">
        <f t="shared" si="178"/>
        <v>2.48015873015873E-4</v>
      </c>
      <c r="E3765" s="26">
        <f t="shared" si="179"/>
        <v>8.9718284586398715E-5</v>
      </c>
      <c r="F3765" s="27">
        <f t="shared" si="180"/>
        <v>8.9718284586398717E-2</v>
      </c>
      <c r="G3765" s="27"/>
      <c r="H3765" s="27"/>
      <c r="I3765" s="27"/>
    </row>
    <row r="3766" spans="1:9" x14ac:dyDescent="0.35">
      <c r="A3766">
        <v>3765</v>
      </c>
      <c r="B3766" s="23" t="s">
        <v>3790</v>
      </c>
      <c r="C3766" s="22">
        <v>1</v>
      </c>
      <c r="D3766" s="26">
        <f t="shared" si="178"/>
        <v>2.48015873015873E-4</v>
      </c>
      <c r="E3766" s="26">
        <f t="shared" si="179"/>
        <v>8.9718284586398715E-5</v>
      </c>
      <c r="F3766" s="27">
        <f t="shared" si="180"/>
        <v>8.9718284586398717E-2</v>
      </c>
      <c r="G3766" s="27"/>
      <c r="H3766" s="27"/>
      <c r="I3766" s="27"/>
    </row>
    <row r="3767" spans="1:9" x14ac:dyDescent="0.35">
      <c r="A3767">
        <v>3766</v>
      </c>
      <c r="B3767" s="23" t="s">
        <v>3791</v>
      </c>
      <c r="C3767" s="22">
        <v>1</v>
      </c>
      <c r="D3767" s="26">
        <f t="shared" si="178"/>
        <v>2.48015873015873E-4</v>
      </c>
      <c r="E3767" s="26">
        <f t="shared" si="179"/>
        <v>8.9718284586398715E-5</v>
      </c>
      <c r="F3767" s="27">
        <f t="shared" si="180"/>
        <v>8.9718284586398717E-2</v>
      </c>
      <c r="G3767" s="27"/>
      <c r="H3767" s="27"/>
      <c r="I3767" s="27"/>
    </row>
    <row r="3768" spans="1:9" x14ac:dyDescent="0.35">
      <c r="A3768">
        <v>3767</v>
      </c>
      <c r="B3768" s="23" t="s">
        <v>3792</v>
      </c>
      <c r="C3768" s="22">
        <v>1</v>
      </c>
      <c r="D3768" s="26">
        <f t="shared" si="178"/>
        <v>2.48015873015873E-4</v>
      </c>
      <c r="E3768" s="26">
        <f t="shared" si="179"/>
        <v>8.9718284586398715E-5</v>
      </c>
      <c r="F3768" s="27">
        <f t="shared" si="180"/>
        <v>8.9718284586398717E-2</v>
      </c>
      <c r="G3768" s="27"/>
      <c r="H3768" s="27"/>
      <c r="I3768" s="27"/>
    </row>
    <row r="3769" spans="1:9" x14ac:dyDescent="0.35">
      <c r="A3769">
        <v>3768</v>
      </c>
      <c r="B3769" s="23" t="s">
        <v>3793</v>
      </c>
      <c r="C3769" s="22">
        <v>1</v>
      </c>
      <c r="D3769" s="26">
        <f t="shared" si="178"/>
        <v>2.48015873015873E-4</v>
      </c>
      <c r="E3769" s="26">
        <f t="shared" si="179"/>
        <v>8.9718284586398715E-5</v>
      </c>
      <c r="F3769" s="27">
        <f t="shared" si="180"/>
        <v>8.9718284586398717E-2</v>
      </c>
      <c r="G3769" s="27"/>
      <c r="H3769" s="27"/>
      <c r="I3769" s="27"/>
    </row>
    <row r="3770" spans="1:9" x14ac:dyDescent="0.35">
      <c r="A3770">
        <v>3769</v>
      </c>
      <c r="B3770" s="23" t="s">
        <v>3794</v>
      </c>
      <c r="C3770" s="22">
        <v>1</v>
      </c>
      <c r="D3770" s="26">
        <f t="shared" si="178"/>
        <v>2.48015873015873E-4</v>
      </c>
      <c r="E3770" s="26">
        <f t="shared" si="179"/>
        <v>8.9718284586398715E-5</v>
      </c>
      <c r="F3770" s="27">
        <f t="shared" si="180"/>
        <v>8.9718284586398717E-2</v>
      </c>
      <c r="G3770" s="27"/>
      <c r="H3770" s="27"/>
      <c r="I3770" s="27"/>
    </row>
    <row r="3771" spans="1:9" x14ac:dyDescent="0.35">
      <c r="A3771">
        <v>3770</v>
      </c>
      <c r="B3771" s="23" t="s">
        <v>3795</v>
      </c>
      <c r="C3771" s="22">
        <v>1</v>
      </c>
      <c r="D3771" s="26">
        <f t="shared" si="178"/>
        <v>2.48015873015873E-4</v>
      </c>
      <c r="E3771" s="26">
        <f t="shared" si="179"/>
        <v>8.9718284586398715E-5</v>
      </c>
      <c r="F3771" s="27">
        <f t="shared" si="180"/>
        <v>8.9718284586398717E-2</v>
      </c>
      <c r="G3771" s="27"/>
      <c r="H3771" s="27"/>
      <c r="I3771" s="27"/>
    </row>
    <row r="3772" spans="1:9" x14ac:dyDescent="0.35">
      <c r="A3772">
        <v>3771</v>
      </c>
      <c r="B3772" s="23" t="s">
        <v>3796</v>
      </c>
      <c r="C3772" s="22">
        <v>1</v>
      </c>
      <c r="D3772" s="26">
        <f t="shared" si="178"/>
        <v>2.48015873015873E-4</v>
      </c>
      <c r="E3772" s="26">
        <f t="shared" si="179"/>
        <v>8.9718284586398715E-5</v>
      </c>
      <c r="F3772" s="27">
        <f t="shared" si="180"/>
        <v>8.9718284586398717E-2</v>
      </c>
      <c r="G3772" s="27"/>
      <c r="H3772" s="27"/>
      <c r="I3772" s="27"/>
    </row>
    <row r="3773" spans="1:9" x14ac:dyDescent="0.35">
      <c r="A3773">
        <v>3772</v>
      </c>
      <c r="B3773" s="23" t="s">
        <v>3797</v>
      </c>
      <c r="C3773" s="22">
        <v>1</v>
      </c>
      <c r="D3773" s="26">
        <f t="shared" si="178"/>
        <v>2.48015873015873E-4</v>
      </c>
      <c r="E3773" s="26">
        <f t="shared" si="179"/>
        <v>8.9718284586398715E-5</v>
      </c>
      <c r="F3773" s="27">
        <f t="shared" si="180"/>
        <v>8.9718284586398717E-2</v>
      </c>
      <c r="G3773" s="27"/>
      <c r="H3773" s="27"/>
      <c r="I3773" s="27"/>
    </row>
    <row r="3774" spans="1:9" x14ac:dyDescent="0.35">
      <c r="A3774">
        <v>3773</v>
      </c>
      <c r="B3774" s="23" t="s">
        <v>3798</v>
      </c>
      <c r="C3774" s="22">
        <v>1</v>
      </c>
      <c r="D3774" s="26">
        <f t="shared" si="178"/>
        <v>2.48015873015873E-4</v>
      </c>
      <c r="E3774" s="26">
        <f t="shared" si="179"/>
        <v>8.9718284586398715E-5</v>
      </c>
      <c r="F3774" s="27">
        <f t="shared" si="180"/>
        <v>8.9718284586398717E-2</v>
      </c>
      <c r="G3774" s="27"/>
      <c r="H3774" s="27"/>
      <c r="I3774" s="27"/>
    </row>
    <row r="3775" spans="1:9" x14ac:dyDescent="0.35">
      <c r="A3775">
        <v>3774</v>
      </c>
      <c r="B3775" s="23" t="s">
        <v>3799</v>
      </c>
      <c r="C3775" s="22">
        <v>1</v>
      </c>
      <c r="D3775" s="26">
        <f t="shared" si="178"/>
        <v>2.48015873015873E-4</v>
      </c>
      <c r="E3775" s="26">
        <f t="shared" si="179"/>
        <v>8.9718284586398715E-5</v>
      </c>
      <c r="F3775" s="27">
        <f t="shared" si="180"/>
        <v>8.9718284586398717E-2</v>
      </c>
      <c r="G3775" s="27"/>
      <c r="H3775" s="27"/>
      <c r="I3775" s="27"/>
    </row>
    <row r="3776" spans="1:9" x14ac:dyDescent="0.35">
      <c r="A3776">
        <v>3775</v>
      </c>
      <c r="B3776" s="23" t="s">
        <v>3800</v>
      </c>
      <c r="C3776" s="22">
        <v>1</v>
      </c>
      <c r="D3776" s="26">
        <f t="shared" si="178"/>
        <v>2.48015873015873E-4</v>
      </c>
      <c r="E3776" s="26">
        <f t="shared" si="179"/>
        <v>8.9718284586398715E-5</v>
      </c>
      <c r="F3776" s="27">
        <f t="shared" si="180"/>
        <v>8.9718284586398717E-2</v>
      </c>
      <c r="G3776" s="27"/>
      <c r="H3776" s="27"/>
      <c r="I3776" s="27"/>
    </row>
    <row r="3777" spans="1:9" x14ac:dyDescent="0.35">
      <c r="A3777">
        <v>3776</v>
      </c>
      <c r="B3777" s="23" t="s">
        <v>3801</v>
      </c>
      <c r="C3777" s="22">
        <v>1</v>
      </c>
      <c r="D3777" s="26">
        <f t="shared" si="178"/>
        <v>2.48015873015873E-4</v>
      </c>
      <c r="E3777" s="26">
        <f t="shared" si="179"/>
        <v>8.9718284586398715E-5</v>
      </c>
      <c r="F3777" s="27">
        <f t="shared" si="180"/>
        <v>8.9718284586398717E-2</v>
      </c>
      <c r="G3777" s="27"/>
      <c r="H3777" s="27"/>
      <c r="I3777" s="27"/>
    </row>
    <row r="3778" spans="1:9" x14ac:dyDescent="0.35">
      <c r="A3778">
        <v>3777</v>
      </c>
      <c r="B3778" s="23" t="s">
        <v>3802</v>
      </c>
      <c r="C3778" s="22">
        <v>1</v>
      </c>
      <c r="D3778" s="26">
        <f t="shared" ref="D3778:D3841" si="181">$C3778/$M$3</f>
        <v>2.48015873015873E-4</v>
      </c>
      <c r="E3778" s="26">
        <f t="shared" ref="E3778:E3841" si="182">$C3778/$M$4</f>
        <v>8.9718284586398715E-5</v>
      </c>
      <c r="F3778" s="27">
        <f t="shared" si="180"/>
        <v>8.9718284586398717E-2</v>
      </c>
      <c r="G3778" s="27"/>
      <c r="H3778" s="27"/>
      <c r="I3778" s="27"/>
    </row>
    <row r="3779" spans="1:9" x14ac:dyDescent="0.35">
      <c r="A3779">
        <v>3778</v>
      </c>
      <c r="B3779" s="23" t="s">
        <v>3803</v>
      </c>
      <c r="C3779" s="22">
        <v>1</v>
      </c>
      <c r="D3779" s="26">
        <f t="shared" si="181"/>
        <v>2.48015873015873E-4</v>
      </c>
      <c r="E3779" s="26">
        <f t="shared" si="182"/>
        <v>8.9718284586398715E-5</v>
      </c>
      <c r="F3779" s="27">
        <f t="shared" ref="F3779:F3842" si="183">(C3779/$M$4)*1000</f>
        <v>8.9718284586398717E-2</v>
      </c>
      <c r="G3779" s="27"/>
      <c r="H3779" s="27"/>
      <c r="I3779" s="27"/>
    </row>
    <row r="3780" spans="1:9" x14ac:dyDescent="0.35">
      <c r="A3780">
        <v>3779</v>
      </c>
      <c r="B3780" s="23" t="s">
        <v>3804</v>
      </c>
      <c r="C3780" s="22">
        <v>1</v>
      </c>
      <c r="D3780" s="26">
        <f t="shared" si="181"/>
        <v>2.48015873015873E-4</v>
      </c>
      <c r="E3780" s="26">
        <f t="shared" si="182"/>
        <v>8.9718284586398715E-5</v>
      </c>
      <c r="F3780" s="27">
        <f t="shared" si="183"/>
        <v>8.9718284586398717E-2</v>
      </c>
      <c r="G3780" s="27"/>
      <c r="H3780" s="27"/>
      <c r="I3780" s="27"/>
    </row>
    <row r="3781" spans="1:9" x14ac:dyDescent="0.35">
      <c r="A3781">
        <v>3780</v>
      </c>
      <c r="B3781" s="23" t="s">
        <v>3805</v>
      </c>
      <c r="C3781" s="22">
        <v>1</v>
      </c>
      <c r="D3781" s="26">
        <f t="shared" si="181"/>
        <v>2.48015873015873E-4</v>
      </c>
      <c r="E3781" s="26">
        <f t="shared" si="182"/>
        <v>8.9718284586398715E-5</v>
      </c>
      <c r="F3781" s="27">
        <f t="shared" si="183"/>
        <v>8.9718284586398717E-2</v>
      </c>
      <c r="G3781" s="27"/>
      <c r="H3781" s="27"/>
      <c r="I3781" s="27"/>
    </row>
    <row r="3782" spans="1:9" x14ac:dyDescent="0.35">
      <c r="A3782">
        <v>3781</v>
      </c>
      <c r="B3782" s="23" t="s">
        <v>3806</v>
      </c>
      <c r="C3782" s="22">
        <v>1</v>
      </c>
      <c r="D3782" s="26">
        <f t="shared" si="181"/>
        <v>2.48015873015873E-4</v>
      </c>
      <c r="E3782" s="26">
        <f t="shared" si="182"/>
        <v>8.9718284586398715E-5</v>
      </c>
      <c r="F3782" s="27">
        <f t="shared" si="183"/>
        <v>8.9718284586398717E-2</v>
      </c>
      <c r="G3782" s="27"/>
      <c r="H3782" s="27"/>
      <c r="I3782" s="27"/>
    </row>
    <row r="3783" spans="1:9" x14ac:dyDescent="0.35">
      <c r="A3783">
        <v>3782</v>
      </c>
      <c r="B3783" s="23" t="s">
        <v>3807</v>
      </c>
      <c r="C3783" s="22">
        <v>1</v>
      </c>
      <c r="D3783" s="26">
        <f t="shared" si="181"/>
        <v>2.48015873015873E-4</v>
      </c>
      <c r="E3783" s="26">
        <f t="shared" si="182"/>
        <v>8.9718284586398715E-5</v>
      </c>
      <c r="F3783" s="27">
        <f t="shared" si="183"/>
        <v>8.9718284586398717E-2</v>
      </c>
      <c r="G3783" s="27"/>
      <c r="H3783" s="27"/>
      <c r="I3783" s="27"/>
    </row>
    <row r="3784" spans="1:9" x14ac:dyDescent="0.35">
      <c r="A3784">
        <v>3783</v>
      </c>
      <c r="B3784" s="23" t="s">
        <v>3808</v>
      </c>
      <c r="C3784" s="22">
        <v>1</v>
      </c>
      <c r="D3784" s="26">
        <f t="shared" si="181"/>
        <v>2.48015873015873E-4</v>
      </c>
      <c r="E3784" s="26">
        <f t="shared" si="182"/>
        <v>8.9718284586398715E-5</v>
      </c>
      <c r="F3784" s="27">
        <f t="shared" si="183"/>
        <v>8.9718284586398717E-2</v>
      </c>
      <c r="G3784" s="27"/>
      <c r="H3784" s="27"/>
      <c r="I3784" s="27"/>
    </row>
    <row r="3785" spans="1:9" x14ac:dyDescent="0.35">
      <c r="A3785">
        <v>3784</v>
      </c>
      <c r="B3785" s="23" t="s">
        <v>3809</v>
      </c>
      <c r="C3785" s="22">
        <v>1</v>
      </c>
      <c r="D3785" s="26">
        <f t="shared" si="181"/>
        <v>2.48015873015873E-4</v>
      </c>
      <c r="E3785" s="26">
        <f t="shared" si="182"/>
        <v>8.9718284586398715E-5</v>
      </c>
      <c r="F3785" s="27">
        <f t="shared" si="183"/>
        <v>8.9718284586398717E-2</v>
      </c>
      <c r="G3785" s="27"/>
      <c r="H3785" s="27"/>
      <c r="I3785" s="27"/>
    </row>
    <row r="3786" spans="1:9" x14ac:dyDescent="0.35">
      <c r="A3786">
        <v>3785</v>
      </c>
      <c r="B3786" s="23" t="s">
        <v>3810</v>
      </c>
      <c r="C3786" s="22">
        <v>1</v>
      </c>
      <c r="D3786" s="26">
        <f t="shared" si="181"/>
        <v>2.48015873015873E-4</v>
      </c>
      <c r="E3786" s="26">
        <f t="shared" si="182"/>
        <v>8.9718284586398715E-5</v>
      </c>
      <c r="F3786" s="27">
        <f t="shared" si="183"/>
        <v>8.9718284586398717E-2</v>
      </c>
      <c r="G3786" s="27"/>
      <c r="H3786" s="27"/>
      <c r="I3786" s="27"/>
    </row>
    <row r="3787" spans="1:9" x14ac:dyDescent="0.35">
      <c r="A3787">
        <v>3786</v>
      </c>
      <c r="B3787" s="23" t="s">
        <v>3811</v>
      </c>
      <c r="C3787" s="22">
        <v>1</v>
      </c>
      <c r="D3787" s="26">
        <f t="shared" si="181"/>
        <v>2.48015873015873E-4</v>
      </c>
      <c r="E3787" s="26">
        <f t="shared" si="182"/>
        <v>8.9718284586398715E-5</v>
      </c>
      <c r="F3787" s="27">
        <f t="shared" si="183"/>
        <v>8.9718284586398717E-2</v>
      </c>
      <c r="G3787" s="27"/>
      <c r="H3787" s="27"/>
      <c r="I3787" s="27"/>
    </row>
    <row r="3788" spans="1:9" x14ac:dyDescent="0.35">
      <c r="A3788">
        <v>3787</v>
      </c>
      <c r="B3788" s="23" t="s">
        <v>3812</v>
      </c>
      <c r="C3788" s="22">
        <v>1</v>
      </c>
      <c r="D3788" s="26">
        <f t="shared" si="181"/>
        <v>2.48015873015873E-4</v>
      </c>
      <c r="E3788" s="26">
        <f t="shared" si="182"/>
        <v>8.9718284586398715E-5</v>
      </c>
      <c r="F3788" s="27">
        <f t="shared" si="183"/>
        <v>8.9718284586398717E-2</v>
      </c>
      <c r="G3788" s="27"/>
      <c r="H3788" s="27"/>
      <c r="I3788" s="27"/>
    </row>
    <row r="3789" spans="1:9" x14ac:dyDescent="0.35">
      <c r="A3789">
        <v>3788</v>
      </c>
      <c r="B3789" s="23" t="s">
        <v>3813</v>
      </c>
      <c r="C3789" s="22">
        <v>1</v>
      </c>
      <c r="D3789" s="26">
        <f t="shared" si="181"/>
        <v>2.48015873015873E-4</v>
      </c>
      <c r="E3789" s="26">
        <f t="shared" si="182"/>
        <v>8.9718284586398715E-5</v>
      </c>
      <c r="F3789" s="27">
        <f t="shared" si="183"/>
        <v>8.9718284586398717E-2</v>
      </c>
      <c r="G3789" s="27"/>
      <c r="H3789" s="27"/>
      <c r="I3789" s="27"/>
    </row>
    <row r="3790" spans="1:9" x14ac:dyDescent="0.35">
      <c r="A3790">
        <v>3789</v>
      </c>
      <c r="B3790" s="23" t="s">
        <v>3814</v>
      </c>
      <c r="C3790" s="22">
        <v>1</v>
      </c>
      <c r="D3790" s="26">
        <f t="shared" si="181"/>
        <v>2.48015873015873E-4</v>
      </c>
      <c r="E3790" s="26">
        <f t="shared" si="182"/>
        <v>8.9718284586398715E-5</v>
      </c>
      <c r="F3790" s="27">
        <f t="shared" si="183"/>
        <v>8.9718284586398717E-2</v>
      </c>
      <c r="G3790" s="27"/>
      <c r="H3790" s="27"/>
      <c r="I3790" s="27"/>
    </row>
    <row r="3791" spans="1:9" x14ac:dyDescent="0.35">
      <c r="A3791">
        <v>3790</v>
      </c>
      <c r="B3791" s="23" t="s">
        <v>3815</v>
      </c>
      <c r="C3791" s="22">
        <v>1</v>
      </c>
      <c r="D3791" s="26">
        <f t="shared" si="181"/>
        <v>2.48015873015873E-4</v>
      </c>
      <c r="E3791" s="26">
        <f t="shared" si="182"/>
        <v>8.9718284586398715E-5</v>
      </c>
      <c r="F3791" s="27">
        <f t="shared" si="183"/>
        <v>8.9718284586398717E-2</v>
      </c>
      <c r="G3791" s="27"/>
      <c r="H3791" s="27"/>
      <c r="I3791" s="27"/>
    </row>
    <row r="3792" spans="1:9" x14ac:dyDescent="0.35">
      <c r="A3792">
        <v>3791</v>
      </c>
      <c r="B3792" s="23" t="s">
        <v>3816</v>
      </c>
      <c r="C3792" s="22">
        <v>1</v>
      </c>
      <c r="D3792" s="26">
        <f t="shared" si="181"/>
        <v>2.48015873015873E-4</v>
      </c>
      <c r="E3792" s="26">
        <f t="shared" si="182"/>
        <v>8.9718284586398715E-5</v>
      </c>
      <c r="F3792" s="27">
        <f t="shared" si="183"/>
        <v>8.9718284586398717E-2</v>
      </c>
      <c r="G3792" s="27"/>
      <c r="H3792" s="27"/>
      <c r="I3792" s="27"/>
    </row>
    <row r="3793" spans="1:9" x14ac:dyDescent="0.35">
      <c r="A3793">
        <v>3792</v>
      </c>
      <c r="B3793" s="23" t="s">
        <v>3817</v>
      </c>
      <c r="C3793" s="22">
        <v>1</v>
      </c>
      <c r="D3793" s="26">
        <f t="shared" si="181"/>
        <v>2.48015873015873E-4</v>
      </c>
      <c r="E3793" s="26">
        <f t="shared" si="182"/>
        <v>8.9718284586398715E-5</v>
      </c>
      <c r="F3793" s="27">
        <f t="shared" si="183"/>
        <v>8.9718284586398717E-2</v>
      </c>
      <c r="G3793" s="27"/>
      <c r="H3793" s="27"/>
      <c r="I3793" s="27"/>
    </row>
    <row r="3794" spans="1:9" x14ac:dyDescent="0.35">
      <c r="A3794">
        <v>3793</v>
      </c>
      <c r="B3794" s="23" t="s">
        <v>3818</v>
      </c>
      <c r="C3794" s="22">
        <v>1</v>
      </c>
      <c r="D3794" s="26">
        <f t="shared" si="181"/>
        <v>2.48015873015873E-4</v>
      </c>
      <c r="E3794" s="26">
        <f t="shared" si="182"/>
        <v>8.9718284586398715E-5</v>
      </c>
      <c r="F3794" s="27">
        <f t="shared" si="183"/>
        <v>8.9718284586398717E-2</v>
      </c>
      <c r="G3794" s="27"/>
      <c r="H3794" s="27"/>
      <c r="I3794" s="27"/>
    </row>
    <row r="3795" spans="1:9" x14ac:dyDescent="0.35">
      <c r="A3795">
        <v>3794</v>
      </c>
      <c r="B3795" s="23" t="s">
        <v>3819</v>
      </c>
      <c r="C3795" s="22">
        <v>1</v>
      </c>
      <c r="D3795" s="26">
        <f t="shared" si="181"/>
        <v>2.48015873015873E-4</v>
      </c>
      <c r="E3795" s="26">
        <f t="shared" si="182"/>
        <v>8.9718284586398715E-5</v>
      </c>
      <c r="F3795" s="27">
        <f t="shared" si="183"/>
        <v>8.9718284586398717E-2</v>
      </c>
      <c r="G3795" s="27"/>
      <c r="H3795" s="27"/>
      <c r="I3795" s="27"/>
    </row>
    <row r="3796" spans="1:9" x14ac:dyDescent="0.35">
      <c r="A3796">
        <v>3795</v>
      </c>
      <c r="B3796" s="23" t="s">
        <v>3820</v>
      </c>
      <c r="C3796" s="22">
        <v>1</v>
      </c>
      <c r="D3796" s="26">
        <f t="shared" si="181"/>
        <v>2.48015873015873E-4</v>
      </c>
      <c r="E3796" s="26">
        <f t="shared" si="182"/>
        <v>8.9718284586398715E-5</v>
      </c>
      <c r="F3796" s="27">
        <f t="shared" si="183"/>
        <v>8.9718284586398717E-2</v>
      </c>
      <c r="G3796" s="27"/>
      <c r="H3796" s="27"/>
      <c r="I3796" s="27"/>
    </row>
    <row r="3797" spans="1:9" x14ac:dyDescent="0.35">
      <c r="A3797">
        <v>3796</v>
      </c>
      <c r="B3797" s="23" t="s">
        <v>3821</v>
      </c>
      <c r="C3797" s="22">
        <v>1</v>
      </c>
      <c r="D3797" s="26">
        <f t="shared" si="181"/>
        <v>2.48015873015873E-4</v>
      </c>
      <c r="E3797" s="26">
        <f t="shared" si="182"/>
        <v>8.9718284586398715E-5</v>
      </c>
      <c r="F3797" s="27">
        <f t="shared" si="183"/>
        <v>8.9718284586398717E-2</v>
      </c>
      <c r="G3797" s="27"/>
      <c r="H3797" s="27"/>
      <c r="I3797" s="27"/>
    </row>
    <row r="3798" spans="1:9" x14ac:dyDescent="0.35">
      <c r="A3798">
        <v>3797</v>
      </c>
      <c r="B3798" s="23" t="s">
        <v>3822</v>
      </c>
      <c r="C3798" s="22">
        <v>1</v>
      </c>
      <c r="D3798" s="26">
        <f t="shared" si="181"/>
        <v>2.48015873015873E-4</v>
      </c>
      <c r="E3798" s="26">
        <f t="shared" si="182"/>
        <v>8.9718284586398715E-5</v>
      </c>
      <c r="F3798" s="27">
        <f t="shared" si="183"/>
        <v>8.9718284586398717E-2</v>
      </c>
      <c r="G3798" s="27"/>
      <c r="H3798" s="27"/>
      <c r="I3798" s="27"/>
    </row>
    <row r="3799" spans="1:9" x14ac:dyDescent="0.35">
      <c r="A3799">
        <v>3798</v>
      </c>
      <c r="B3799" s="23" t="s">
        <v>3823</v>
      </c>
      <c r="C3799" s="22">
        <v>1</v>
      </c>
      <c r="D3799" s="26">
        <f t="shared" si="181"/>
        <v>2.48015873015873E-4</v>
      </c>
      <c r="E3799" s="26">
        <f t="shared" si="182"/>
        <v>8.9718284586398715E-5</v>
      </c>
      <c r="F3799" s="27">
        <f t="shared" si="183"/>
        <v>8.9718284586398717E-2</v>
      </c>
      <c r="G3799" s="27"/>
      <c r="H3799" s="27"/>
      <c r="I3799" s="27"/>
    </row>
    <row r="3800" spans="1:9" x14ac:dyDescent="0.35">
      <c r="A3800">
        <v>3799</v>
      </c>
      <c r="B3800" s="23" t="s">
        <v>3824</v>
      </c>
      <c r="C3800" s="22">
        <v>1</v>
      </c>
      <c r="D3800" s="26">
        <f t="shared" si="181"/>
        <v>2.48015873015873E-4</v>
      </c>
      <c r="E3800" s="26">
        <f t="shared" si="182"/>
        <v>8.9718284586398715E-5</v>
      </c>
      <c r="F3800" s="27">
        <f t="shared" si="183"/>
        <v>8.9718284586398717E-2</v>
      </c>
      <c r="G3800" s="27"/>
      <c r="H3800" s="27"/>
      <c r="I3800" s="27"/>
    </row>
    <row r="3801" spans="1:9" x14ac:dyDescent="0.35">
      <c r="A3801">
        <v>3800</v>
      </c>
      <c r="B3801" s="23" t="s">
        <v>3825</v>
      </c>
      <c r="C3801" s="22">
        <v>1</v>
      </c>
      <c r="D3801" s="26">
        <f t="shared" si="181"/>
        <v>2.48015873015873E-4</v>
      </c>
      <c r="E3801" s="26">
        <f t="shared" si="182"/>
        <v>8.9718284586398715E-5</v>
      </c>
      <c r="F3801" s="27">
        <f t="shared" si="183"/>
        <v>8.9718284586398717E-2</v>
      </c>
      <c r="G3801" s="27"/>
      <c r="H3801" s="27"/>
      <c r="I3801" s="27"/>
    </row>
    <row r="3802" spans="1:9" x14ac:dyDescent="0.35">
      <c r="A3802">
        <v>3801</v>
      </c>
      <c r="B3802" s="23" t="s">
        <v>3826</v>
      </c>
      <c r="C3802" s="22">
        <v>1</v>
      </c>
      <c r="D3802" s="26">
        <f t="shared" si="181"/>
        <v>2.48015873015873E-4</v>
      </c>
      <c r="E3802" s="26">
        <f t="shared" si="182"/>
        <v>8.9718284586398715E-5</v>
      </c>
      <c r="F3802" s="27">
        <f t="shared" si="183"/>
        <v>8.9718284586398717E-2</v>
      </c>
      <c r="G3802" s="27"/>
      <c r="H3802" s="27"/>
      <c r="I3802" s="27"/>
    </row>
    <row r="3803" spans="1:9" x14ac:dyDescent="0.35">
      <c r="A3803">
        <v>3802</v>
      </c>
      <c r="B3803" s="23" t="s">
        <v>3827</v>
      </c>
      <c r="C3803" s="22">
        <v>1</v>
      </c>
      <c r="D3803" s="26">
        <f t="shared" si="181"/>
        <v>2.48015873015873E-4</v>
      </c>
      <c r="E3803" s="26">
        <f t="shared" si="182"/>
        <v>8.9718284586398715E-5</v>
      </c>
      <c r="F3803" s="27">
        <f t="shared" si="183"/>
        <v>8.9718284586398717E-2</v>
      </c>
      <c r="G3803" s="27"/>
      <c r="H3803" s="27"/>
      <c r="I3803" s="27"/>
    </row>
    <row r="3804" spans="1:9" x14ac:dyDescent="0.35">
      <c r="A3804">
        <v>3803</v>
      </c>
      <c r="B3804" s="23" t="s">
        <v>3828</v>
      </c>
      <c r="C3804" s="22">
        <v>1</v>
      </c>
      <c r="D3804" s="26">
        <f t="shared" si="181"/>
        <v>2.48015873015873E-4</v>
      </c>
      <c r="E3804" s="26">
        <f t="shared" si="182"/>
        <v>8.9718284586398715E-5</v>
      </c>
      <c r="F3804" s="27">
        <f t="shared" si="183"/>
        <v>8.9718284586398717E-2</v>
      </c>
      <c r="G3804" s="27"/>
      <c r="H3804" s="27"/>
      <c r="I3804" s="27"/>
    </row>
    <row r="3805" spans="1:9" x14ac:dyDescent="0.35">
      <c r="A3805">
        <v>3804</v>
      </c>
      <c r="B3805" s="23" t="s">
        <v>3829</v>
      </c>
      <c r="C3805" s="22">
        <v>1</v>
      </c>
      <c r="D3805" s="26">
        <f t="shared" si="181"/>
        <v>2.48015873015873E-4</v>
      </c>
      <c r="E3805" s="26">
        <f t="shared" si="182"/>
        <v>8.9718284586398715E-5</v>
      </c>
      <c r="F3805" s="27">
        <f t="shared" si="183"/>
        <v>8.9718284586398717E-2</v>
      </c>
      <c r="G3805" s="27"/>
      <c r="H3805" s="27"/>
      <c r="I3805" s="27"/>
    </row>
    <row r="3806" spans="1:9" x14ac:dyDescent="0.35">
      <c r="A3806">
        <v>3805</v>
      </c>
      <c r="B3806" s="23" t="s">
        <v>3830</v>
      </c>
      <c r="C3806" s="22">
        <v>1</v>
      </c>
      <c r="D3806" s="26">
        <f t="shared" si="181"/>
        <v>2.48015873015873E-4</v>
      </c>
      <c r="E3806" s="26">
        <f t="shared" si="182"/>
        <v>8.9718284586398715E-5</v>
      </c>
      <c r="F3806" s="27">
        <f t="shared" si="183"/>
        <v>8.9718284586398717E-2</v>
      </c>
      <c r="G3806" s="27"/>
      <c r="H3806" s="27"/>
      <c r="I3806" s="27"/>
    </row>
    <row r="3807" spans="1:9" x14ac:dyDescent="0.35">
      <c r="A3807">
        <v>3806</v>
      </c>
      <c r="B3807" s="23" t="s">
        <v>3831</v>
      </c>
      <c r="C3807" s="22">
        <v>1</v>
      </c>
      <c r="D3807" s="26">
        <f t="shared" si="181"/>
        <v>2.48015873015873E-4</v>
      </c>
      <c r="E3807" s="26">
        <f t="shared" si="182"/>
        <v>8.9718284586398715E-5</v>
      </c>
      <c r="F3807" s="27">
        <f t="shared" si="183"/>
        <v>8.9718284586398717E-2</v>
      </c>
      <c r="G3807" s="27"/>
      <c r="H3807" s="27"/>
      <c r="I3807" s="27"/>
    </row>
    <row r="3808" spans="1:9" x14ac:dyDescent="0.35">
      <c r="A3808">
        <v>3807</v>
      </c>
      <c r="B3808" s="23" t="s">
        <v>3832</v>
      </c>
      <c r="C3808" s="22">
        <v>1</v>
      </c>
      <c r="D3808" s="26">
        <f t="shared" si="181"/>
        <v>2.48015873015873E-4</v>
      </c>
      <c r="E3808" s="26">
        <f t="shared" si="182"/>
        <v>8.9718284586398715E-5</v>
      </c>
      <c r="F3808" s="27">
        <f t="shared" si="183"/>
        <v>8.9718284586398717E-2</v>
      </c>
      <c r="G3808" s="27"/>
      <c r="H3808" s="27"/>
      <c r="I3808" s="27"/>
    </row>
    <row r="3809" spans="1:9" x14ac:dyDescent="0.35">
      <c r="A3809">
        <v>3808</v>
      </c>
      <c r="B3809" s="23" t="s">
        <v>3833</v>
      </c>
      <c r="C3809" s="22">
        <v>1</v>
      </c>
      <c r="D3809" s="26">
        <f t="shared" si="181"/>
        <v>2.48015873015873E-4</v>
      </c>
      <c r="E3809" s="26">
        <f t="shared" si="182"/>
        <v>8.9718284586398715E-5</v>
      </c>
      <c r="F3809" s="27">
        <f t="shared" si="183"/>
        <v>8.9718284586398717E-2</v>
      </c>
      <c r="G3809" s="27"/>
      <c r="H3809" s="27"/>
      <c r="I3809" s="27"/>
    </row>
    <row r="3810" spans="1:9" x14ac:dyDescent="0.35">
      <c r="A3810">
        <v>3809</v>
      </c>
      <c r="B3810" s="23" t="s">
        <v>3834</v>
      </c>
      <c r="C3810" s="22">
        <v>1</v>
      </c>
      <c r="D3810" s="26">
        <f t="shared" si="181"/>
        <v>2.48015873015873E-4</v>
      </c>
      <c r="E3810" s="26">
        <f t="shared" si="182"/>
        <v>8.9718284586398715E-5</v>
      </c>
      <c r="F3810" s="27">
        <f t="shared" si="183"/>
        <v>8.9718284586398717E-2</v>
      </c>
      <c r="G3810" s="27"/>
      <c r="H3810" s="27"/>
      <c r="I3810" s="27"/>
    </row>
    <row r="3811" spans="1:9" x14ac:dyDescent="0.35">
      <c r="A3811">
        <v>3810</v>
      </c>
      <c r="B3811" s="23" t="s">
        <v>3835</v>
      </c>
      <c r="C3811" s="22">
        <v>1</v>
      </c>
      <c r="D3811" s="26">
        <f t="shared" si="181"/>
        <v>2.48015873015873E-4</v>
      </c>
      <c r="E3811" s="26">
        <f t="shared" si="182"/>
        <v>8.9718284586398715E-5</v>
      </c>
      <c r="F3811" s="27">
        <f t="shared" si="183"/>
        <v>8.9718284586398717E-2</v>
      </c>
      <c r="G3811" s="27"/>
      <c r="H3811" s="27"/>
      <c r="I3811" s="27"/>
    </row>
    <row r="3812" spans="1:9" x14ac:dyDescent="0.35">
      <c r="A3812">
        <v>3811</v>
      </c>
      <c r="B3812" s="23" t="s">
        <v>3836</v>
      </c>
      <c r="C3812" s="22">
        <v>1</v>
      </c>
      <c r="D3812" s="26">
        <f t="shared" si="181"/>
        <v>2.48015873015873E-4</v>
      </c>
      <c r="E3812" s="26">
        <f t="shared" si="182"/>
        <v>8.9718284586398715E-5</v>
      </c>
      <c r="F3812" s="27">
        <f t="shared" si="183"/>
        <v>8.9718284586398717E-2</v>
      </c>
      <c r="G3812" s="27"/>
      <c r="H3812" s="27"/>
      <c r="I3812" s="27"/>
    </row>
    <row r="3813" spans="1:9" x14ac:dyDescent="0.35">
      <c r="A3813">
        <v>3812</v>
      </c>
      <c r="B3813" s="23" t="s">
        <v>3837</v>
      </c>
      <c r="C3813" s="22">
        <v>1</v>
      </c>
      <c r="D3813" s="26">
        <f t="shared" si="181"/>
        <v>2.48015873015873E-4</v>
      </c>
      <c r="E3813" s="26">
        <f t="shared" si="182"/>
        <v>8.9718284586398715E-5</v>
      </c>
      <c r="F3813" s="27">
        <f t="shared" si="183"/>
        <v>8.9718284586398717E-2</v>
      </c>
      <c r="G3813" s="27"/>
      <c r="H3813" s="27"/>
      <c r="I3813" s="27"/>
    </row>
    <row r="3814" spans="1:9" x14ac:dyDescent="0.35">
      <c r="A3814">
        <v>3813</v>
      </c>
      <c r="B3814" s="23" t="s">
        <v>3838</v>
      </c>
      <c r="C3814" s="22">
        <v>1</v>
      </c>
      <c r="D3814" s="26">
        <f t="shared" si="181"/>
        <v>2.48015873015873E-4</v>
      </c>
      <c r="E3814" s="26">
        <f t="shared" si="182"/>
        <v>8.9718284586398715E-5</v>
      </c>
      <c r="F3814" s="27">
        <f t="shared" si="183"/>
        <v>8.9718284586398717E-2</v>
      </c>
      <c r="G3814" s="27"/>
      <c r="H3814" s="27"/>
      <c r="I3814" s="27"/>
    </row>
    <row r="3815" spans="1:9" x14ac:dyDescent="0.35">
      <c r="A3815">
        <v>3814</v>
      </c>
      <c r="B3815" s="23" t="s">
        <v>3839</v>
      </c>
      <c r="C3815" s="22">
        <v>1</v>
      </c>
      <c r="D3815" s="26">
        <f t="shared" si="181"/>
        <v>2.48015873015873E-4</v>
      </c>
      <c r="E3815" s="26">
        <f t="shared" si="182"/>
        <v>8.9718284586398715E-5</v>
      </c>
      <c r="F3815" s="27">
        <f t="shared" si="183"/>
        <v>8.9718284586398717E-2</v>
      </c>
      <c r="G3815" s="27"/>
      <c r="H3815" s="27"/>
      <c r="I3815" s="27"/>
    </row>
    <row r="3816" spans="1:9" x14ac:dyDescent="0.35">
      <c r="A3816">
        <v>3815</v>
      </c>
      <c r="B3816" s="23" t="s">
        <v>3840</v>
      </c>
      <c r="C3816" s="22">
        <v>1</v>
      </c>
      <c r="D3816" s="26">
        <f t="shared" si="181"/>
        <v>2.48015873015873E-4</v>
      </c>
      <c r="E3816" s="26">
        <f t="shared" si="182"/>
        <v>8.9718284586398715E-5</v>
      </c>
      <c r="F3816" s="27">
        <f t="shared" si="183"/>
        <v>8.9718284586398717E-2</v>
      </c>
      <c r="G3816" s="27"/>
      <c r="H3816" s="27"/>
      <c r="I3816" s="27"/>
    </row>
    <row r="3817" spans="1:9" x14ac:dyDescent="0.35">
      <c r="A3817">
        <v>3816</v>
      </c>
      <c r="B3817" s="23" t="s">
        <v>3841</v>
      </c>
      <c r="C3817" s="22">
        <v>1</v>
      </c>
      <c r="D3817" s="26">
        <f t="shared" si="181"/>
        <v>2.48015873015873E-4</v>
      </c>
      <c r="E3817" s="26">
        <f t="shared" si="182"/>
        <v>8.9718284586398715E-5</v>
      </c>
      <c r="F3817" s="27">
        <f t="shared" si="183"/>
        <v>8.9718284586398717E-2</v>
      </c>
      <c r="G3817" s="27"/>
      <c r="H3817" s="27"/>
      <c r="I3817" s="27"/>
    </row>
    <row r="3818" spans="1:9" x14ac:dyDescent="0.35">
      <c r="A3818">
        <v>3817</v>
      </c>
      <c r="B3818" s="23" t="s">
        <v>3842</v>
      </c>
      <c r="C3818" s="22">
        <v>1</v>
      </c>
      <c r="D3818" s="26">
        <f t="shared" si="181"/>
        <v>2.48015873015873E-4</v>
      </c>
      <c r="E3818" s="26">
        <f t="shared" si="182"/>
        <v>8.9718284586398715E-5</v>
      </c>
      <c r="F3818" s="27">
        <f t="shared" si="183"/>
        <v>8.9718284586398717E-2</v>
      </c>
      <c r="G3818" s="27"/>
      <c r="H3818" s="27"/>
      <c r="I3818" s="27"/>
    </row>
    <row r="3819" spans="1:9" x14ac:dyDescent="0.35">
      <c r="A3819">
        <v>3818</v>
      </c>
      <c r="B3819" s="23" t="s">
        <v>3843</v>
      </c>
      <c r="C3819" s="22">
        <v>1</v>
      </c>
      <c r="D3819" s="26">
        <f t="shared" si="181"/>
        <v>2.48015873015873E-4</v>
      </c>
      <c r="E3819" s="26">
        <f t="shared" si="182"/>
        <v>8.9718284586398715E-5</v>
      </c>
      <c r="F3819" s="27">
        <f t="shared" si="183"/>
        <v>8.9718284586398717E-2</v>
      </c>
      <c r="G3819" s="27"/>
      <c r="H3819" s="27"/>
      <c r="I3819" s="27"/>
    </row>
    <row r="3820" spans="1:9" x14ac:dyDescent="0.35">
      <c r="A3820">
        <v>3819</v>
      </c>
      <c r="B3820" s="23" t="s">
        <v>3844</v>
      </c>
      <c r="C3820" s="22">
        <v>1</v>
      </c>
      <c r="D3820" s="26">
        <f t="shared" si="181"/>
        <v>2.48015873015873E-4</v>
      </c>
      <c r="E3820" s="26">
        <f t="shared" si="182"/>
        <v>8.9718284586398715E-5</v>
      </c>
      <c r="F3820" s="27">
        <f t="shared" si="183"/>
        <v>8.9718284586398717E-2</v>
      </c>
      <c r="G3820" s="27"/>
      <c r="H3820" s="27"/>
      <c r="I3820" s="27"/>
    </row>
    <row r="3821" spans="1:9" x14ac:dyDescent="0.35">
      <c r="A3821">
        <v>3820</v>
      </c>
      <c r="B3821" s="23" t="s">
        <v>3845</v>
      </c>
      <c r="C3821" s="22">
        <v>1</v>
      </c>
      <c r="D3821" s="26">
        <f t="shared" si="181"/>
        <v>2.48015873015873E-4</v>
      </c>
      <c r="E3821" s="26">
        <f t="shared" si="182"/>
        <v>8.9718284586398715E-5</v>
      </c>
      <c r="F3821" s="27">
        <f t="shared" si="183"/>
        <v>8.9718284586398717E-2</v>
      </c>
      <c r="G3821" s="27"/>
      <c r="H3821" s="27"/>
      <c r="I3821" s="27"/>
    </row>
    <row r="3822" spans="1:9" x14ac:dyDescent="0.35">
      <c r="A3822">
        <v>3821</v>
      </c>
      <c r="B3822" s="23" t="s">
        <v>3846</v>
      </c>
      <c r="C3822" s="22">
        <v>1</v>
      </c>
      <c r="D3822" s="26">
        <f t="shared" si="181"/>
        <v>2.48015873015873E-4</v>
      </c>
      <c r="E3822" s="26">
        <f t="shared" si="182"/>
        <v>8.9718284586398715E-5</v>
      </c>
      <c r="F3822" s="27">
        <f t="shared" si="183"/>
        <v>8.9718284586398717E-2</v>
      </c>
      <c r="G3822" s="27"/>
      <c r="H3822" s="27"/>
      <c r="I3822" s="27"/>
    </row>
    <row r="3823" spans="1:9" x14ac:dyDescent="0.35">
      <c r="A3823">
        <v>3822</v>
      </c>
      <c r="B3823" s="23" t="s">
        <v>3847</v>
      </c>
      <c r="C3823" s="22">
        <v>1</v>
      </c>
      <c r="D3823" s="26">
        <f t="shared" si="181"/>
        <v>2.48015873015873E-4</v>
      </c>
      <c r="E3823" s="26">
        <f t="shared" si="182"/>
        <v>8.9718284586398715E-5</v>
      </c>
      <c r="F3823" s="27">
        <f t="shared" si="183"/>
        <v>8.9718284586398717E-2</v>
      </c>
      <c r="G3823" s="27"/>
      <c r="H3823" s="27"/>
      <c r="I3823" s="27"/>
    </row>
    <row r="3824" spans="1:9" x14ac:dyDescent="0.35">
      <c r="A3824">
        <v>3823</v>
      </c>
      <c r="B3824" s="23" t="s">
        <v>3848</v>
      </c>
      <c r="C3824" s="22">
        <v>1</v>
      </c>
      <c r="D3824" s="26">
        <f t="shared" si="181"/>
        <v>2.48015873015873E-4</v>
      </c>
      <c r="E3824" s="26">
        <f t="shared" si="182"/>
        <v>8.9718284586398715E-5</v>
      </c>
      <c r="F3824" s="27">
        <f t="shared" si="183"/>
        <v>8.9718284586398717E-2</v>
      </c>
      <c r="G3824" s="27"/>
      <c r="H3824" s="27"/>
      <c r="I3824" s="27"/>
    </row>
    <row r="3825" spans="1:9" x14ac:dyDescent="0.35">
      <c r="A3825">
        <v>3824</v>
      </c>
      <c r="B3825" s="23" t="s">
        <v>3849</v>
      </c>
      <c r="C3825" s="22">
        <v>1</v>
      </c>
      <c r="D3825" s="26">
        <f t="shared" si="181"/>
        <v>2.48015873015873E-4</v>
      </c>
      <c r="E3825" s="26">
        <f t="shared" si="182"/>
        <v>8.9718284586398715E-5</v>
      </c>
      <c r="F3825" s="27">
        <f t="shared" si="183"/>
        <v>8.9718284586398717E-2</v>
      </c>
      <c r="G3825" s="27"/>
      <c r="H3825" s="27"/>
      <c r="I3825" s="27"/>
    </row>
    <row r="3826" spans="1:9" x14ac:dyDescent="0.35">
      <c r="A3826">
        <v>3825</v>
      </c>
      <c r="B3826" s="23" t="s">
        <v>3850</v>
      </c>
      <c r="C3826" s="22">
        <v>1</v>
      </c>
      <c r="D3826" s="26">
        <f t="shared" si="181"/>
        <v>2.48015873015873E-4</v>
      </c>
      <c r="E3826" s="26">
        <f t="shared" si="182"/>
        <v>8.9718284586398715E-5</v>
      </c>
      <c r="F3826" s="27">
        <f t="shared" si="183"/>
        <v>8.9718284586398717E-2</v>
      </c>
      <c r="G3826" s="27"/>
      <c r="H3826" s="27"/>
      <c r="I3826" s="27"/>
    </row>
    <row r="3827" spans="1:9" x14ac:dyDescent="0.35">
      <c r="A3827">
        <v>3826</v>
      </c>
      <c r="B3827" s="23" t="s">
        <v>3851</v>
      </c>
      <c r="C3827" s="22">
        <v>1</v>
      </c>
      <c r="D3827" s="26">
        <f t="shared" si="181"/>
        <v>2.48015873015873E-4</v>
      </c>
      <c r="E3827" s="26">
        <f t="shared" si="182"/>
        <v>8.9718284586398715E-5</v>
      </c>
      <c r="F3827" s="27">
        <f t="shared" si="183"/>
        <v>8.9718284586398717E-2</v>
      </c>
      <c r="G3827" s="27"/>
      <c r="H3827" s="27"/>
      <c r="I3827" s="27"/>
    </row>
    <row r="3828" spans="1:9" x14ac:dyDescent="0.35">
      <c r="A3828">
        <v>3827</v>
      </c>
      <c r="B3828" s="23" t="s">
        <v>3852</v>
      </c>
      <c r="C3828" s="22">
        <v>1</v>
      </c>
      <c r="D3828" s="26">
        <f t="shared" si="181"/>
        <v>2.48015873015873E-4</v>
      </c>
      <c r="E3828" s="26">
        <f t="shared" si="182"/>
        <v>8.9718284586398715E-5</v>
      </c>
      <c r="F3828" s="27">
        <f t="shared" si="183"/>
        <v>8.9718284586398717E-2</v>
      </c>
      <c r="G3828" s="27"/>
      <c r="H3828" s="27"/>
      <c r="I3828" s="27"/>
    </row>
    <row r="3829" spans="1:9" x14ac:dyDescent="0.35">
      <c r="A3829">
        <v>3828</v>
      </c>
      <c r="B3829" s="23" t="s">
        <v>3853</v>
      </c>
      <c r="C3829" s="22">
        <v>1</v>
      </c>
      <c r="D3829" s="26">
        <f t="shared" si="181"/>
        <v>2.48015873015873E-4</v>
      </c>
      <c r="E3829" s="26">
        <f t="shared" si="182"/>
        <v>8.9718284586398715E-5</v>
      </c>
      <c r="F3829" s="27">
        <f t="shared" si="183"/>
        <v>8.9718284586398717E-2</v>
      </c>
      <c r="G3829" s="27"/>
      <c r="H3829" s="27"/>
      <c r="I3829" s="27"/>
    </row>
    <row r="3830" spans="1:9" x14ac:dyDescent="0.35">
      <c r="A3830">
        <v>3829</v>
      </c>
      <c r="B3830" s="23" t="s">
        <v>3854</v>
      </c>
      <c r="C3830" s="22">
        <v>1</v>
      </c>
      <c r="D3830" s="26">
        <f t="shared" si="181"/>
        <v>2.48015873015873E-4</v>
      </c>
      <c r="E3830" s="26">
        <f t="shared" si="182"/>
        <v>8.9718284586398715E-5</v>
      </c>
      <c r="F3830" s="27">
        <f t="shared" si="183"/>
        <v>8.9718284586398717E-2</v>
      </c>
      <c r="G3830" s="27"/>
      <c r="H3830" s="27"/>
      <c r="I3830" s="27"/>
    </row>
    <row r="3831" spans="1:9" x14ac:dyDescent="0.35">
      <c r="A3831">
        <v>3830</v>
      </c>
      <c r="B3831" s="23" t="s">
        <v>3855</v>
      </c>
      <c r="C3831" s="22">
        <v>1</v>
      </c>
      <c r="D3831" s="26">
        <f t="shared" si="181"/>
        <v>2.48015873015873E-4</v>
      </c>
      <c r="E3831" s="26">
        <f t="shared" si="182"/>
        <v>8.9718284586398715E-5</v>
      </c>
      <c r="F3831" s="27">
        <f t="shared" si="183"/>
        <v>8.9718284586398717E-2</v>
      </c>
      <c r="G3831" s="27"/>
      <c r="H3831" s="27"/>
      <c r="I3831" s="27"/>
    </row>
    <row r="3832" spans="1:9" x14ac:dyDescent="0.35">
      <c r="A3832">
        <v>3831</v>
      </c>
      <c r="B3832" s="23" t="s">
        <v>3856</v>
      </c>
      <c r="C3832" s="22">
        <v>1</v>
      </c>
      <c r="D3832" s="26">
        <f t="shared" si="181"/>
        <v>2.48015873015873E-4</v>
      </c>
      <c r="E3832" s="26">
        <f t="shared" si="182"/>
        <v>8.9718284586398715E-5</v>
      </c>
      <c r="F3832" s="27">
        <f t="shared" si="183"/>
        <v>8.9718284586398717E-2</v>
      </c>
      <c r="G3832" s="27"/>
      <c r="H3832" s="27"/>
      <c r="I3832" s="27"/>
    </row>
    <row r="3833" spans="1:9" x14ac:dyDescent="0.35">
      <c r="A3833">
        <v>3832</v>
      </c>
      <c r="B3833" s="31" t="s">
        <v>3857</v>
      </c>
      <c r="C3833" s="22">
        <v>1</v>
      </c>
      <c r="D3833" s="26">
        <f t="shared" si="181"/>
        <v>2.48015873015873E-4</v>
      </c>
      <c r="E3833" s="26">
        <f t="shared" si="182"/>
        <v>8.9718284586398715E-5</v>
      </c>
      <c r="F3833" s="27">
        <f t="shared" si="183"/>
        <v>8.9718284586398717E-2</v>
      </c>
      <c r="G3833" s="27"/>
      <c r="H3833" s="27"/>
      <c r="I3833" s="27"/>
    </row>
    <row r="3834" spans="1:9" x14ac:dyDescent="0.35">
      <c r="A3834">
        <v>3833</v>
      </c>
      <c r="B3834" s="31" t="s">
        <v>3858</v>
      </c>
      <c r="C3834" s="22">
        <v>1</v>
      </c>
      <c r="D3834" s="26">
        <f t="shared" si="181"/>
        <v>2.48015873015873E-4</v>
      </c>
      <c r="E3834" s="26">
        <f t="shared" si="182"/>
        <v>8.9718284586398715E-5</v>
      </c>
      <c r="F3834" s="27">
        <f t="shared" si="183"/>
        <v>8.9718284586398717E-2</v>
      </c>
      <c r="G3834" s="27"/>
      <c r="H3834" s="27"/>
      <c r="I3834" s="27"/>
    </row>
    <row r="3835" spans="1:9" x14ac:dyDescent="0.35">
      <c r="A3835">
        <v>3834</v>
      </c>
      <c r="B3835" s="23" t="s">
        <v>3859</v>
      </c>
      <c r="C3835" s="22">
        <v>1</v>
      </c>
      <c r="D3835" s="26">
        <f t="shared" si="181"/>
        <v>2.48015873015873E-4</v>
      </c>
      <c r="E3835" s="26">
        <f t="shared" si="182"/>
        <v>8.9718284586398715E-5</v>
      </c>
      <c r="F3835" s="27">
        <f t="shared" si="183"/>
        <v>8.9718284586398717E-2</v>
      </c>
      <c r="G3835" s="27"/>
      <c r="H3835" s="27"/>
      <c r="I3835" s="27"/>
    </row>
    <row r="3836" spans="1:9" x14ac:dyDescent="0.35">
      <c r="A3836">
        <v>3835</v>
      </c>
      <c r="B3836" s="23" t="s">
        <v>3860</v>
      </c>
      <c r="C3836" s="22">
        <v>1</v>
      </c>
      <c r="D3836" s="26">
        <f t="shared" si="181"/>
        <v>2.48015873015873E-4</v>
      </c>
      <c r="E3836" s="26">
        <f t="shared" si="182"/>
        <v>8.9718284586398715E-5</v>
      </c>
      <c r="F3836" s="27">
        <f t="shared" si="183"/>
        <v>8.9718284586398717E-2</v>
      </c>
      <c r="G3836" s="27"/>
      <c r="H3836" s="27"/>
      <c r="I3836" s="27"/>
    </row>
    <row r="3837" spans="1:9" x14ac:dyDescent="0.35">
      <c r="A3837">
        <v>3836</v>
      </c>
      <c r="B3837" s="23" t="s">
        <v>3861</v>
      </c>
      <c r="C3837" s="22">
        <v>1</v>
      </c>
      <c r="D3837" s="26">
        <f t="shared" si="181"/>
        <v>2.48015873015873E-4</v>
      </c>
      <c r="E3837" s="26">
        <f t="shared" si="182"/>
        <v>8.9718284586398715E-5</v>
      </c>
      <c r="F3837" s="27">
        <f t="shared" si="183"/>
        <v>8.9718284586398717E-2</v>
      </c>
      <c r="G3837" s="27"/>
      <c r="H3837" s="27"/>
      <c r="I3837" s="27"/>
    </row>
    <row r="3838" spans="1:9" x14ac:dyDescent="0.35">
      <c r="A3838">
        <v>3837</v>
      </c>
      <c r="B3838" s="23" t="s">
        <v>3862</v>
      </c>
      <c r="C3838" s="22">
        <v>1</v>
      </c>
      <c r="D3838" s="26">
        <f t="shared" si="181"/>
        <v>2.48015873015873E-4</v>
      </c>
      <c r="E3838" s="26">
        <f t="shared" si="182"/>
        <v>8.9718284586398715E-5</v>
      </c>
      <c r="F3838" s="27">
        <f t="shared" si="183"/>
        <v>8.9718284586398717E-2</v>
      </c>
      <c r="G3838" s="27"/>
      <c r="H3838" s="27"/>
      <c r="I3838" s="27"/>
    </row>
    <row r="3839" spans="1:9" x14ac:dyDescent="0.35">
      <c r="A3839">
        <v>3838</v>
      </c>
      <c r="B3839" s="23" t="s">
        <v>3863</v>
      </c>
      <c r="C3839" s="22">
        <v>1</v>
      </c>
      <c r="D3839" s="26">
        <f t="shared" si="181"/>
        <v>2.48015873015873E-4</v>
      </c>
      <c r="E3839" s="26">
        <f t="shared" si="182"/>
        <v>8.9718284586398715E-5</v>
      </c>
      <c r="F3839" s="27">
        <f t="shared" si="183"/>
        <v>8.9718284586398717E-2</v>
      </c>
      <c r="G3839" s="27"/>
      <c r="H3839" s="27"/>
      <c r="I3839" s="27"/>
    </row>
    <row r="3840" spans="1:9" x14ac:dyDescent="0.35">
      <c r="A3840">
        <v>3839</v>
      </c>
      <c r="B3840" s="23" t="s">
        <v>3864</v>
      </c>
      <c r="C3840" s="22">
        <v>1</v>
      </c>
      <c r="D3840" s="26">
        <f t="shared" si="181"/>
        <v>2.48015873015873E-4</v>
      </c>
      <c r="E3840" s="26">
        <f t="shared" si="182"/>
        <v>8.9718284586398715E-5</v>
      </c>
      <c r="F3840" s="27">
        <f t="shared" si="183"/>
        <v>8.9718284586398717E-2</v>
      </c>
      <c r="G3840" s="27"/>
      <c r="H3840" s="27"/>
      <c r="I3840" s="27"/>
    </row>
    <row r="3841" spans="1:9" x14ac:dyDescent="0.35">
      <c r="A3841">
        <v>3840</v>
      </c>
      <c r="B3841" s="23" t="s">
        <v>3865</v>
      </c>
      <c r="C3841" s="22">
        <v>1</v>
      </c>
      <c r="D3841" s="26">
        <f t="shared" si="181"/>
        <v>2.48015873015873E-4</v>
      </c>
      <c r="E3841" s="26">
        <f t="shared" si="182"/>
        <v>8.9718284586398715E-5</v>
      </c>
      <c r="F3841" s="27">
        <f t="shared" si="183"/>
        <v>8.9718284586398717E-2</v>
      </c>
      <c r="G3841" s="27"/>
      <c r="H3841" s="27"/>
      <c r="I3841" s="27"/>
    </row>
    <row r="3842" spans="1:9" x14ac:dyDescent="0.35">
      <c r="A3842">
        <v>3841</v>
      </c>
      <c r="B3842" s="23" t="s">
        <v>3866</v>
      </c>
      <c r="C3842" s="22">
        <v>1</v>
      </c>
      <c r="D3842" s="26">
        <f t="shared" ref="D3842:D3905" si="184">$C3842/$M$3</f>
        <v>2.48015873015873E-4</v>
      </c>
      <c r="E3842" s="26">
        <f t="shared" ref="E3842:E3905" si="185">$C3842/$M$4</f>
        <v>8.9718284586398715E-5</v>
      </c>
      <c r="F3842" s="27">
        <f t="shared" si="183"/>
        <v>8.9718284586398717E-2</v>
      </c>
      <c r="G3842" s="27"/>
      <c r="H3842" s="27"/>
      <c r="I3842" s="27"/>
    </row>
    <row r="3843" spans="1:9" x14ac:dyDescent="0.35">
      <c r="A3843">
        <v>3842</v>
      </c>
      <c r="B3843" s="23" t="s">
        <v>3867</v>
      </c>
      <c r="C3843" s="22">
        <v>1</v>
      </c>
      <c r="D3843" s="26">
        <f t="shared" si="184"/>
        <v>2.48015873015873E-4</v>
      </c>
      <c r="E3843" s="26">
        <f t="shared" si="185"/>
        <v>8.9718284586398715E-5</v>
      </c>
      <c r="F3843" s="27">
        <f t="shared" ref="F3843:F3906" si="186">(C3843/$M$4)*1000</f>
        <v>8.9718284586398717E-2</v>
      </c>
      <c r="G3843" s="27"/>
      <c r="H3843" s="27"/>
      <c r="I3843" s="27"/>
    </row>
    <row r="3844" spans="1:9" x14ac:dyDescent="0.35">
      <c r="A3844">
        <v>3843</v>
      </c>
      <c r="B3844" s="23" t="s">
        <v>3868</v>
      </c>
      <c r="C3844" s="22">
        <v>1</v>
      </c>
      <c r="D3844" s="26">
        <f t="shared" si="184"/>
        <v>2.48015873015873E-4</v>
      </c>
      <c r="E3844" s="26">
        <f t="shared" si="185"/>
        <v>8.9718284586398715E-5</v>
      </c>
      <c r="F3844" s="27">
        <f t="shared" si="186"/>
        <v>8.9718284586398717E-2</v>
      </c>
      <c r="G3844" s="27"/>
      <c r="H3844" s="27"/>
      <c r="I3844" s="27"/>
    </row>
    <row r="3845" spans="1:9" x14ac:dyDescent="0.35">
      <c r="A3845">
        <v>3844</v>
      </c>
      <c r="B3845" s="23" t="s">
        <v>3869</v>
      </c>
      <c r="C3845" s="22">
        <v>1</v>
      </c>
      <c r="D3845" s="26">
        <f t="shared" si="184"/>
        <v>2.48015873015873E-4</v>
      </c>
      <c r="E3845" s="26">
        <f t="shared" si="185"/>
        <v>8.9718284586398715E-5</v>
      </c>
      <c r="F3845" s="27">
        <f t="shared" si="186"/>
        <v>8.9718284586398717E-2</v>
      </c>
      <c r="G3845" s="27"/>
      <c r="H3845" s="27"/>
      <c r="I3845" s="27"/>
    </row>
    <row r="3846" spans="1:9" x14ac:dyDescent="0.35">
      <c r="A3846">
        <v>3845</v>
      </c>
      <c r="B3846" s="23" t="s">
        <v>3870</v>
      </c>
      <c r="C3846" s="22">
        <v>1</v>
      </c>
      <c r="D3846" s="26">
        <f t="shared" si="184"/>
        <v>2.48015873015873E-4</v>
      </c>
      <c r="E3846" s="26">
        <f t="shared" si="185"/>
        <v>8.9718284586398715E-5</v>
      </c>
      <c r="F3846" s="27">
        <f t="shared" si="186"/>
        <v>8.9718284586398717E-2</v>
      </c>
      <c r="G3846" s="27"/>
      <c r="H3846" s="27"/>
      <c r="I3846" s="27"/>
    </row>
    <row r="3847" spans="1:9" x14ac:dyDescent="0.35">
      <c r="A3847">
        <v>3846</v>
      </c>
      <c r="B3847" s="23" t="s">
        <v>3871</v>
      </c>
      <c r="C3847" s="22">
        <v>1</v>
      </c>
      <c r="D3847" s="26">
        <f t="shared" si="184"/>
        <v>2.48015873015873E-4</v>
      </c>
      <c r="E3847" s="26">
        <f t="shared" si="185"/>
        <v>8.9718284586398715E-5</v>
      </c>
      <c r="F3847" s="27">
        <f t="shared" si="186"/>
        <v>8.9718284586398717E-2</v>
      </c>
      <c r="G3847" s="27"/>
      <c r="H3847" s="27"/>
      <c r="I3847" s="27"/>
    </row>
    <row r="3848" spans="1:9" x14ac:dyDescent="0.35">
      <c r="A3848">
        <v>3847</v>
      </c>
      <c r="B3848" s="23" t="s">
        <v>3872</v>
      </c>
      <c r="C3848" s="22">
        <v>1</v>
      </c>
      <c r="D3848" s="26">
        <f t="shared" si="184"/>
        <v>2.48015873015873E-4</v>
      </c>
      <c r="E3848" s="26">
        <f t="shared" si="185"/>
        <v>8.9718284586398715E-5</v>
      </c>
      <c r="F3848" s="27">
        <f t="shared" si="186"/>
        <v>8.9718284586398717E-2</v>
      </c>
      <c r="G3848" s="27"/>
      <c r="H3848" s="27"/>
      <c r="I3848" s="27"/>
    </row>
    <row r="3849" spans="1:9" x14ac:dyDescent="0.35">
      <c r="A3849">
        <v>3848</v>
      </c>
      <c r="B3849" s="23" t="s">
        <v>3873</v>
      </c>
      <c r="C3849" s="22">
        <v>1</v>
      </c>
      <c r="D3849" s="26">
        <f t="shared" si="184"/>
        <v>2.48015873015873E-4</v>
      </c>
      <c r="E3849" s="26">
        <f t="shared" si="185"/>
        <v>8.9718284586398715E-5</v>
      </c>
      <c r="F3849" s="27">
        <f t="shared" si="186"/>
        <v>8.9718284586398717E-2</v>
      </c>
      <c r="G3849" s="27"/>
      <c r="H3849" s="27"/>
      <c r="I3849" s="27"/>
    </row>
    <row r="3850" spans="1:9" x14ac:dyDescent="0.35">
      <c r="A3850">
        <v>3849</v>
      </c>
      <c r="B3850" s="23" t="s">
        <v>3874</v>
      </c>
      <c r="C3850" s="22">
        <v>1</v>
      </c>
      <c r="D3850" s="26">
        <f t="shared" si="184"/>
        <v>2.48015873015873E-4</v>
      </c>
      <c r="E3850" s="26">
        <f t="shared" si="185"/>
        <v>8.9718284586398715E-5</v>
      </c>
      <c r="F3850" s="27">
        <f t="shared" si="186"/>
        <v>8.9718284586398717E-2</v>
      </c>
      <c r="G3850" s="27"/>
      <c r="H3850" s="27"/>
      <c r="I3850" s="27"/>
    </row>
    <row r="3851" spans="1:9" x14ac:dyDescent="0.35">
      <c r="A3851">
        <v>3850</v>
      </c>
      <c r="B3851" s="23" t="s">
        <v>3875</v>
      </c>
      <c r="C3851" s="22">
        <v>1</v>
      </c>
      <c r="D3851" s="26">
        <f t="shared" si="184"/>
        <v>2.48015873015873E-4</v>
      </c>
      <c r="E3851" s="26">
        <f t="shared" si="185"/>
        <v>8.9718284586398715E-5</v>
      </c>
      <c r="F3851" s="27">
        <f t="shared" si="186"/>
        <v>8.9718284586398717E-2</v>
      </c>
      <c r="G3851" s="27"/>
      <c r="H3851" s="27"/>
      <c r="I3851" s="27"/>
    </row>
    <row r="3852" spans="1:9" x14ac:dyDescent="0.35">
      <c r="A3852">
        <v>3851</v>
      </c>
      <c r="B3852" s="23" t="s">
        <v>3876</v>
      </c>
      <c r="C3852" s="22">
        <v>1</v>
      </c>
      <c r="D3852" s="26">
        <f t="shared" si="184"/>
        <v>2.48015873015873E-4</v>
      </c>
      <c r="E3852" s="26">
        <f t="shared" si="185"/>
        <v>8.9718284586398715E-5</v>
      </c>
      <c r="F3852" s="27">
        <f t="shared" si="186"/>
        <v>8.9718284586398717E-2</v>
      </c>
      <c r="G3852" s="27"/>
      <c r="H3852" s="27"/>
      <c r="I3852" s="27"/>
    </row>
    <row r="3853" spans="1:9" x14ac:dyDescent="0.35">
      <c r="A3853">
        <v>3852</v>
      </c>
      <c r="B3853" s="23" t="s">
        <v>3877</v>
      </c>
      <c r="C3853" s="22">
        <v>1</v>
      </c>
      <c r="D3853" s="26">
        <f t="shared" si="184"/>
        <v>2.48015873015873E-4</v>
      </c>
      <c r="E3853" s="26">
        <f t="shared" si="185"/>
        <v>8.9718284586398715E-5</v>
      </c>
      <c r="F3853" s="27">
        <f t="shared" si="186"/>
        <v>8.9718284586398717E-2</v>
      </c>
      <c r="G3853" s="27"/>
      <c r="H3853" s="27"/>
      <c r="I3853" s="27"/>
    </row>
    <row r="3854" spans="1:9" x14ac:dyDescent="0.35">
      <c r="A3854">
        <v>3853</v>
      </c>
      <c r="B3854" s="23" t="s">
        <v>3878</v>
      </c>
      <c r="C3854" s="22">
        <v>1</v>
      </c>
      <c r="D3854" s="26">
        <f t="shared" si="184"/>
        <v>2.48015873015873E-4</v>
      </c>
      <c r="E3854" s="26">
        <f t="shared" si="185"/>
        <v>8.9718284586398715E-5</v>
      </c>
      <c r="F3854" s="27">
        <f t="shared" si="186"/>
        <v>8.9718284586398717E-2</v>
      </c>
      <c r="G3854" s="27"/>
      <c r="H3854" s="27"/>
      <c r="I3854" s="27"/>
    </row>
    <row r="3855" spans="1:9" x14ac:dyDescent="0.35">
      <c r="A3855">
        <v>3854</v>
      </c>
      <c r="B3855" s="23" t="s">
        <v>3879</v>
      </c>
      <c r="C3855" s="22">
        <v>1</v>
      </c>
      <c r="D3855" s="26">
        <f t="shared" si="184"/>
        <v>2.48015873015873E-4</v>
      </c>
      <c r="E3855" s="26">
        <f t="shared" si="185"/>
        <v>8.9718284586398715E-5</v>
      </c>
      <c r="F3855" s="27">
        <f t="shared" si="186"/>
        <v>8.9718284586398717E-2</v>
      </c>
      <c r="G3855" s="27"/>
      <c r="H3855" s="27"/>
      <c r="I3855" s="27"/>
    </row>
    <row r="3856" spans="1:9" x14ac:dyDescent="0.35">
      <c r="A3856">
        <v>3855</v>
      </c>
      <c r="B3856" s="23" t="s">
        <v>3880</v>
      </c>
      <c r="C3856" s="22">
        <v>1</v>
      </c>
      <c r="D3856" s="26">
        <f t="shared" si="184"/>
        <v>2.48015873015873E-4</v>
      </c>
      <c r="E3856" s="26">
        <f t="shared" si="185"/>
        <v>8.9718284586398715E-5</v>
      </c>
      <c r="F3856" s="27">
        <f t="shared" si="186"/>
        <v>8.9718284586398717E-2</v>
      </c>
      <c r="G3856" s="27"/>
      <c r="H3856" s="27"/>
      <c r="I3856" s="27"/>
    </row>
    <row r="3857" spans="1:9" x14ac:dyDescent="0.35">
      <c r="A3857">
        <v>3856</v>
      </c>
      <c r="B3857" s="23" t="s">
        <v>3881</v>
      </c>
      <c r="C3857" s="22">
        <v>1</v>
      </c>
      <c r="D3857" s="26">
        <f t="shared" si="184"/>
        <v>2.48015873015873E-4</v>
      </c>
      <c r="E3857" s="26">
        <f t="shared" si="185"/>
        <v>8.9718284586398715E-5</v>
      </c>
      <c r="F3857" s="27">
        <f t="shared" si="186"/>
        <v>8.9718284586398717E-2</v>
      </c>
      <c r="G3857" s="27"/>
      <c r="H3857" s="27"/>
      <c r="I3857" s="27"/>
    </row>
    <row r="3858" spans="1:9" x14ac:dyDescent="0.35">
      <c r="A3858">
        <v>3857</v>
      </c>
      <c r="B3858" s="23" t="s">
        <v>3882</v>
      </c>
      <c r="C3858" s="22">
        <v>1</v>
      </c>
      <c r="D3858" s="26">
        <f t="shared" si="184"/>
        <v>2.48015873015873E-4</v>
      </c>
      <c r="E3858" s="26">
        <f t="shared" si="185"/>
        <v>8.9718284586398715E-5</v>
      </c>
      <c r="F3858" s="27">
        <f t="shared" si="186"/>
        <v>8.9718284586398717E-2</v>
      </c>
      <c r="G3858" s="27"/>
      <c r="H3858" s="27"/>
      <c r="I3858" s="27"/>
    </row>
    <row r="3859" spans="1:9" x14ac:dyDescent="0.35">
      <c r="A3859">
        <v>3858</v>
      </c>
      <c r="B3859" s="23" t="s">
        <v>3883</v>
      </c>
      <c r="C3859" s="22">
        <v>1</v>
      </c>
      <c r="D3859" s="26">
        <f t="shared" si="184"/>
        <v>2.48015873015873E-4</v>
      </c>
      <c r="E3859" s="26">
        <f t="shared" si="185"/>
        <v>8.9718284586398715E-5</v>
      </c>
      <c r="F3859" s="27">
        <f t="shared" si="186"/>
        <v>8.9718284586398717E-2</v>
      </c>
      <c r="G3859" s="27"/>
      <c r="H3859" s="27"/>
      <c r="I3859" s="27"/>
    </row>
    <row r="3860" spans="1:9" x14ac:dyDescent="0.35">
      <c r="A3860">
        <v>3859</v>
      </c>
      <c r="B3860" s="23" t="s">
        <v>3884</v>
      </c>
      <c r="C3860" s="22">
        <v>1</v>
      </c>
      <c r="D3860" s="26">
        <f t="shared" si="184"/>
        <v>2.48015873015873E-4</v>
      </c>
      <c r="E3860" s="26">
        <f t="shared" si="185"/>
        <v>8.9718284586398715E-5</v>
      </c>
      <c r="F3860" s="27">
        <f t="shared" si="186"/>
        <v>8.9718284586398717E-2</v>
      </c>
      <c r="G3860" s="27"/>
      <c r="H3860" s="27"/>
      <c r="I3860" s="27"/>
    </row>
    <row r="3861" spans="1:9" x14ac:dyDescent="0.35">
      <c r="A3861">
        <v>3860</v>
      </c>
      <c r="B3861" s="23" t="s">
        <v>3885</v>
      </c>
      <c r="C3861" s="22">
        <v>1</v>
      </c>
      <c r="D3861" s="26">
        <f t="shared" si="184"/>
        <v>2.48015873015873E-4</v>
      </c>
      <c r="E3861" s="26">
        <f t="shared" si="185"/>
        <v>8.9718284586398715E-5</v>
      </c>
      <c r="F3861" s="27">
        <f t="shared" si="186"/>
        <v>8.9718284586398717E-2</v>
      </c>
      <c r="G3861" s="27"/>
      <c r="H3861" s="27"/>
      <c r="I3861" s="27"/>
    </row>
    <row r="3862" spans="1:9" x14ac:dyDescent="0.35">
      <c r="A3862">
        <v>3861</v>
      </c>
      <c r="B3862" s="23" t="s">
        <v>3886</v>
      </c>
      <c r="C3862" s="22">
        <v>1</v>
      </c>
      <c r="D3862" s="26">
        <f t="shared" si="184"/>
        <v>2.48015873015873E-4</v>
      </c>
      <c r="E3862" s="26">
        <f t="shared" si="185"/>
        <v>8.9718284586398715E-5</v>
      </c>
      <c r="F3862" s="27">
        <f t="shared" si="186"/>
        <v>8.9718284586398717E-2</v>
      </c>
      <c r="G3862" s="27"/>
      <c r="H3862" s="27"/>
      <c r="I3862" s="27"/>
    </row>
    <row r="3863" spans="1:9" x14ac:dyDescent="0.35">
      <c r="A3863">
        <v>3862</v>
      </c>
      <c r="B3863" s="23" t="s">
        <v>3887</v>
      </c>
      <c r="C3863" s="22">
        <v>1</v>
      </c>
      <c r="D3863" s="26">
        <f t="shared" si="184"/>
        <v>2.48015873015873E-4</v>
      </c>
      <c r="E3863" s="26">
        <f t="shared" si="185"/>
        <v>8.9718284586398715E-5</v>
      </c>
      <c r="F3863" s="27">
        <f t="shared" si="186"/>
        <v>8.9718284586398717E-2</v>
      </c>
      <c r="G3863" s="27"/>
      <c r="H3863" s="27"/>
      <c r="I3863" s="27"/>
    </row>
    <row r="3864" spans="1:9" x14ac:dyDescent="0.35">
      <c r="A3864">
        <v>3863</v>
      </c>
      <c r="B3864" s="23" t="s">
        <v>3888</v>
      </c>
      <c r="C3864" s="22">
        <v>1</v>
      </c>
      <c r="D3864" s="26">
        <f t="shared" si="184"/>
        <v>2.48015873015873E-4</v>
      </c>
      <c r="E3864" s="26">
        <f t="shared" si="185"/>
        <v>8.9718284586398715E-5</v>
      </c>
      <c r="F3864" s="27">
        <f t="shared" si="186"/>
        <v>8.9718284586398717E-2</v>
      </c>
      <c r="G3864" s="27"/>
      <c r="H3864" s="27"/>
      <c r="I3864" s="27"/>
    </row>
    <row r="3865" spans="1:9" x14ac:dyDescent="0.35">
      <c r="A3865">
        <v>3864</v>
      </c>
      <c r="B3865" s="23" t="s">
        <v>3889</v>
      </c>
      <c r="C3865" s="22">
        <v>1</v>
      </c>
      <c r="D3865" s="26">
        <f t="shared" si="184"/>
        <v>2.48015873015873E-4</v>
      </c>
      <c r="E3865" s="26">
        <f t="shared" si="185"/>
        <v>8.9718284586398715E-5</v>
      </c>
      <c r="F3865" s="27">
        <f t="shared" si="186"/>
        <v>8.9718284586398717E-2</v>
      </c>
      <c r="G3865" s="27"/>
      <c r="H3865" s="27"/>
      <c r="I3865" s="27"/>
    </row>
    <row r="3866" spans="1:9" x14ac:dyDescent="0.35">
      <c r="A3866">
        <v>3865</v>
      </c>
      <c r="B3866" s="23" t="s">
        <v>3890</v>
      </c>
      <c r="C3866" s="22">
        <v>1</v>
      </c>
      <c r="D3866" s="26">
        <f t="shared" si="184"/>
        <v>2.48015873015873E-4</v>
      </c>
      <c r="E3866" s="26">
        <f t="shared" si="185"/>
        <v>8.9718284586398715E-5</v>
      </c>
      <c r="F3866" s="27">
        <f t="shared" si="186"/>
        <v>8.9718284586398717E-2</v>
      </c>
      <c r="G3866" s="27"/>
      <c r="H3866" s="27"/>
      <c r="I3866" s="27"/>
    </row>
    <row r="3867" spans="1:9" x14ac:dyDescent="0.35">
      <c r="A3867">
        <v>3866</v>
      </c>
      <c r="B3867" s="23" t="s">
        <v>3891</v>
      </c>
      <c r="C3867" s="22">
        <v>1</v>
      </c>
      <c r="D3867" s="26">
        <f t="shared" si="184"/>
        <v>2.48015873015873E-4</v>
      </c>
      <c r="E3867" s="26">
        <f t="shared" si="185"/>
        <v>8.9718284586398715E-5</v>
      </c>
      <c r="F3867" s="27">
        <f t="shared" si="186"/>
        <v>8.9718284586398717E-2</v>
      </c>
      <c r="G3867" s="27"/>
      <c r="H3867" s="27"/>
      <c r="I3867" s="27"/>
    </row>
    <row r="3868" spans="1:9" x14ac:dyDescent="0.35">
      <c r="A3868">
        <v>3867</v>
      </c>
      <c r="B3868" s="23" t="s">
        <v>3892</v>
      </c>
      <c r="C3868" s="22">
        <v>1</v>
      </c>
      <c r="D3868" s="26">
        <f t="shared" si="184"/>
        <v>2.48015873015873E-4</v>
      </c>
      <c r="E3868" s="26">
        <f t="shared" si="185"/>
        <v>8.9718284586398715E-5</v>
      </c>
      <c r="F3868" s="27">
        <f t="shared" si="186"/>
        <v>8.9718284586398717E-2</v>
      </c>
      <c r="G3868" s="27"/>
      <c r="H3868" s="27"/>
      <c r="I3868" s="27"/>
    </row>
    <row r="3869" spans="1:9" x14ac:dyDescent="0.35">
      <c r="A3869">
        <v>3868</v>
      </c>
      <c r="B3869" s="23" t="s">
        <v>3893</v>
      </c>
      <c r="C3869" s="22">
        <v>1</v>
      </c>
      <c r="D3869" s="26">
        <f t="shared" si="184"/>
        <v>2.48015873015873E-4</v>
      </c>
      <c r="E3869" s="26">
        <f t="shared" si="185"/>
        <v>8.9718284586398715E-5</v>
      </c>
      <c r="F3869" s="27">
        <f t="shared" si="186"/>
        <v>8.9718284586398717E-2</v>
      </c>
      <c r="G3869" s="27"/>
      <c r="H3869" s="27"/>
      <c r="I3869" s="27"/>
    </row>
    <row r="3870" spans="1:9" x14ac:dyDescent="0.35">
      <c r="A3870">
        <v>3869</v>
      </c>
      <c r="B3870" s="23" t="s">
        <v>3894</v>
      </c>
      <c r="C3870" s="22">
        <v>1</v>
      </c>
      <c r="D3870" s="26">
        <f t="shared" si="184"/>
        <v>2.48015873015873E-4</v>
      </c>
      <c r="E3870" s="26">
        <f t="shared" si="185"/>
        <v>8.9718284586398715E-5</v>
      </c>
      <c r="F3870" s="27">
        <f t="shared" si="186"/>
        <v>8.9718284586398717E-2</v>
      </c>
      <c r="G3870" s="27"/>
      <c r="H3870" s="27"/>
      <c r="I3870" s="27"/>
    </row>
    <row r="3871" spans="1:9" x14ac:dyDescent="0.35">
      <c r="A3871">
        <v>3870</v>
      </c>
      <c r="B3871" s="23" t="s">
        <v>3895</v>
      </c>
      <c r="C3871" s="22">
        <v>1</v>
      </c>
      <c r="D3871" s="26">
        <f t="shared" si="184"/>
        <v>2.48015873015873E-4</v>
      </c>
      <c r="E3871" s="26">
        <f t="shared" si="185"/>
        <v>8.9718284586398715E-5</v>
      </c>
      <c r="F3871" s="27">
        <f t="shared" si="186"/>
        <v>8.9718284586398717E-2</v>
      </c>
      <c r="G3871" s="27"/>
      <c r="H3871" s="27"/>
      <c r="I3871" s="27"/>
    </row>
    <row r="3872" spans="1:9" x14ac:dyDescent="0.35">
      <c r="A3872">
        <v>3871</v>
      </c>
      <c r="B3872" s="23" t="s">
        <v>3896</v>
      </c>
      <c r="C3872" s="22">
        <v>1</v>
      </c>
      <c r="D3872" s="26">
        <f t="shared" si="184"/>
        <v>2.48015873015873E-4</v>
      </c>
      <c r="E3872" s="26">
        <f t="shared" si="185"/>
        <v>8.9718284586398715E-5</v>
      </c>
      <c r="F3872" s="27">
        <f t="shared" si="186"/>
        <v>8.9718284586398717E-2</v>
      </c>
      <c r="G3872" s="27"/>
      <c r="H3872" s="27"/>
      <c r="I3872" s="27"/>
    </row>
    <row r="3873" spans="1:9" x14ac:dyDescent="0.35">
      <c r="A3873">
        <v>3872</v>
      </c>
      <c r="B3873" s="23" t="s">
        <v>3897</v>
      </c>
      <c r="C3873" s="22">
        <v>1</v>
      </c>
      <c r="D3873" s="26">
        <f t="shared" si="184"/>
        <v>2.48015873015873E-4</v>
      </c>
      <c r="E3873" s="26">
        <f t="shared" si="185"/>
        <v>8.9718284586398715E-5</v>
      </c>
      <c r="F3873" s="27">
        <f t="shared" si="186"/>
        <v>8.9718284586398717E-2</v>
      </c>
      <c r="G3873" s="27"/>
      <c r="H3873" s="27"/>
      <c r="I3873" s="27"/>
    </row>
    <row r="3874" spans="1:9" x14ac:dyDescent="0.35">
      <c r="A3874">
        <v>3873</v>
      </c>
      <c r="B3874" s="23" t="s">
        <v>3898</v>
      </c>
      <c r="C3874" s="22">
        <v>1</v>
      </c>
      <c r="D3874" s="26">
        <f t="shared" si="184"/>
        <v>2.48015873015873E-4</v>
      </c>
      <c r="E3874" s="26">
        <f t="shared" si="185"/>
        <v>8.9718284586398715E-5</v>
      </c>
      <c r="F3874" s="27">
        <f t="shared" si="186"/>
        <v>8.9718284586398717E-2</v>
      </c>
      <c r="G3874" s="27"/>
      <c r="H3874" s="27"/>
      <c r="I3874" s="27"/>
    </row>
    <row r="3875" spans="1:9" x14ac:dyDescent="0.35">
      <c r="A3875">
        <v>3874</v>
      </c>
      <c r="B3875" s="23" t="s">
        <v>3899</v>
      </c>
      <c r="C3875" s="22">
        <v>1</v>
      </c>
      <c r="D3875" s="26">
        <f t="shared" si="184"/>
        <v>2.48015873015873E-4</v>
      </c>
      <c r="E3875" s="26">
        <f t="shared" si="185"/>
        <v>8.9718284586398715E-5</v>
      </c>
      <c r="F3875" s="27">
        <f t="shared" si="186"/>
        <v>8.9718284586398717E-2</v>
      </c>
      <c r="G3875" s="27"/>
      <c r="H3875" s="27"/>
      <c r="I3875" s="27"/>
    </row>
    <row r="3876" spans="1:9" x14ac:dyDescent="0.35">
      <c r="A3876">
        <v>3875</v>
      </c>
      <c r="B3876" s="23" t="s">
        <v>3900</v>
      </c>
      <c r="C3876" s="22">
        <v>1</v>
      </c>
      <c r="D3876" s="26">
        <f t="shared" si="184"/>
        <v>2.48015873015873E-4</v>
      </c>
      <c r="E3876" s="26">
        <f t="shared" si="185"/>
        <v>8.9718284586398715E-5</v>
      </c>
      <c r="F3876" s="27">
        <f t="shared" si="186"/>
        <v>8.9718284586398717E-2</v>
      </c>
      <c r="G3876" s="27"/>
      <c r="H3876" s="27"/>
      <c r="I3876" s="27"/>
    </row>
    <row r="3877" spans="1:9" x14ac:dyDescent="0.35">
      <c r="A3877">
        <v>3876</v>
      </c>
      <c r="B3877" s="23" t="s">
        <v>3901</v>
      </c>
      <c r="C3877" s="22">
        <v>1</v>
      </c>
      <c r="D3877" s="26">
        <f t="shared" si="184"/>
        <v>2.48015873015873E-4</v>
      </c>
      <c r="E3877" s="26">
        <f t="shared" si="185"/>
        <v>8.9718284586398715E-5</v>
      </c>
      <c r="F3877" s="27">
        <f t="shared" si="186"/>
        <v>8.9718284586398717E-2</v>
      </c>
      <c r="G3877" s="27"/>
      <c r="H3877" s="27"/>
      <c r="I3877" s="27"/>
    </row>
    <row r="3878" spans="1:9" x14ac:dyDescent="0.35">
      <c r="A3878">
        <v>3877</v>
      </c>
      <c r="B3878" s="23" t="s">
        <v>3902</v>
      </c>
      <c r="C3878" s="22">
        <v>1</v>
      </c>
      <c r="D3878" s="26">
        <f t="shared" si="184"/>
        <v>2.48015873015873E-4</v>
      </c>
      <c r="E3878" s="26">
        <f t="shared" si="185"/>
        <v>8.9718284586398715E-5</v>
      </c>
      <c r="F3878" s="27">
        <f t="shared" si="186"/>
        <v>8.9718284586398717E-2</v>
      </c>
      <c r="G3878" s="27"/>
      <c r="H3878" s="27"/>
      <c r="I3878" s="27"/>
    </row>
    <row r="3879" spans="1:9" x14ac:dyDescent="0.35">
      <c r="A3879">
        <v>3878</v>
      </c>
      <c r="B3879" s="23" t="s">
        <v>3903</v>
      </c>
      <c r="C3879" s="22">
        <v>1</v>
      </c>
      <c r="D3879" s="26">
        <f t="shared" si="184"/>
        <v>2.48015873015873E-4</v>
      </c>
      <c r="E3879" s="26">
        <f t="shared" si="185"/>
        <v>8.9718284586398715E-5</v>
      </c>
      <c r="F3879" s="27">
        <f t="shared" si="186"/>
        <v>8.9718284586398717E-2</v>
      </c>
      <c r="G3879" s="27"/>
      <c r="H3879" s="27"/>
      <c r="I3879" s="27"/>
    </row>
    <row r="3880" spans="1:9" x14ac:dyDescent="0.35">
      <c r="A3880">
        <v>3879</v>
      </c>
      <c r="B3880" s="23" t="s">
        <v>3904</v>
      </c>
      <c r="C3880" s="22">
        <v>1</v>
      </c>
      <c r="D3880" s="26">
        <f t="shared" si="184"/>
        <v>2.48015873015873E-4</v>
      </c>
      <c r="E3880" s="26">
        <f t="shared" si="185"/>
        <v>8.9718284586398715E-5</v>
      </c>
      <c r="F3880" s="27">
        <f t="shared" si="186"/>
        <v>8.9718284586398717E-2</v>
      </c>
      <c r="G3880" s="27"/>
      <c r="H3880" s="27"/>
      <c r="I3880" s="27"/>
    </row>
    <row r="3881" spans="1:9" x14ac:dyDescent="0.35">
      <c r="A3881">
        <v>3880</v>
      </c>
      <c r="B3881" s="23" t="s">
        <v>3905</v>
      </c>
      <c r="C3881" s="22">
        <v>1</v>
      </c>
      <c r="D3881" s="26">
        <f t="shared" si="184"/>
        <v>2.48015873015873E-4</v>
      </c>
      <c r="E3881" s="26">
        <f t="shared" si="185"/>
        <v>8.9718284586398715E-5</v>
      </c>
      <c r="F3881" s="27">
        <f t="shared" si="186"/>
        <v>8.9718284586398717E-2</v>
      </c>
      <c r="G3881" s="27"/>
      <c r="H3881" s="27"/>
      <c r="I3881" s="27"/>
    </row>
    <row r="3882" spans="1:9" x14ac:dyDescent="0.35">
      <c r="A3882">
        <v>3881</v>
      </c>
      <c r="B3882" s="23" t="s">
        <v>3906</v>
      </c>
      <c r="C3882" s="22">
        <v>1</v>
      </c>
      <c r="D3882" s="26">
        <f t="shared" si="184"/>
        <v>2.48015873015873E-4</v>
      </c>
      <c r="E3882" s="26">
        <f t="shared" si="185"/>
        <v>8.9718284586398715E-5</v>
      </c>
      <c r="F3882" s="27">
        <f t="shared" si="186"/>
        <v>8.9718284586398717E-2</v>
      </c>
      <c r="G3882" s="27"/>
      <c r="H3882" s="27"/>
      <c r="I3882" s="27"/>
    </row>
    <row r="3883" spans="1:9" x14ac:dyDescent="0.35">
      <c r="A3883">
        <v>3882</v>
      </c>
      <c r="B3883" s="23" t="s">
        <v>3907</v>
      </c>
      <c r="C3883" s="22">
        <v>1</v>
      </c>
      <c r="D3883" s="26">
        <f t="shared" si="184"/>
        <v>2.48015873015873E-4</v>
      </c>
      <c r="E3883" s="26">
        <f t="shared" si="185"/>
        <v>8.9718284586398715E-5</v>
      </c>
      <c r="F3883" s="27">
        <f t="shared" si="186"/>
        <v>8.9718284586398717E-2</v>
      </c>
      <c r="G3883" s="27"/>
      <c r="H3883" s="27"/>
      <c r="I3883" s="27"/>
    </row>
    <row r="3884" spans="1:9" x14ac:dyDescent="0.35">
      <c r="A3884">
        <v>3883</v>
      </c>
      <c r="B3884" s="23" t="s">
        <v>3908</v>
      </c>
      <c r="C3884" s="22">
        <v>1</v>
      </c>
      <c r="D3884" s="26">
        <f t="shared" si="184"/>
        <v>2.48015873015873E-4</v>
      </c>
      <c r="E3884" s="26">
        <f t="shared" si="185"/>
        <v>8.9718284586398715E-5</v>
      </c>
      <c r="F3884" s="27">
        <f t="shared" si="186"/>
        <v>8.9718284586398717E-2</v>
      </c>
      <c r="G3884" s="27"/>
      <c r="H3884" s="27"/>
      <c r="I3884" s="27"/>
    </row>
    <row r="3885" spans="1:9" x14ac:dyDescent="0.35">
      <c r="A3885">
        <v>3884</v>
      </c>
      <c r="B3885" s="23" t="s">
        <v>3909</v>
      </c>
      <c r="C3885" s="22">
        <v>1</v>
      </c>
      <c r="D3885" s="26">
        <f t="shared" si="184"/>
        <v>2.48015873015873E-4</v>
      </c>
      <c r="E3885" s="26">
        <f t="shared" si="185"/>
        <v>8.9718284586398715E-5</v>
      </c>
      <c r="F3885" s="27">
        <f t="shared" si="186"/>
        <v>8.9718284586398717E-2</v>
      </c>
      <c r="G3885" s="27"/>
      <c r="H3885" s="27"/>
      <c r="I3885" s="27"/>
    </row>
    <row r="3886" spans="1:9" x14ac:dyDescent="0.35">
      <c r="A3886">
        <v>3885</v>
      </c>
      <c r="B3886" s="23" t="s">
        <v>3910</v>
      </c>
      <c r="C3886" s="22">
        <v>1</v>
      </c>
      <c r="D3886" s="26">
        <f t="shared" si="184"/>
        <v>2.48015873015873E-4</v>
      </c>
      <c r="E3886" s="26">
        <f t="shared" si="185"/>
        <v>8.9718284586398715E-5</v>
      </c>
      <c r="F3886" s="27">
        <f t="shared" si="186"/>
        <v>8.9718284586398717E-2</v>
      </c>
      <c r="G3886" s="27"/>
      <c r="H3886" s="27"/>
      <c r="I3886" s="27"/>
    </row>
    <row r="3887" spans="1:9" x14ac:dyDescent="0.35">
      <c r="A3887">
        <v>3886</v>
      </c>
      <c r="B3887" s="23" t="s">
        <v>3911</v>
      </c>
      <c r="C3887" s="22">
        <v>1</v>
      </c>
      <c r="D3887" s="26">
        <f t="shared" si="184"/>
        <v>2.48015873015873E-4</v>
      </c>
      <c r="E3887" s="26">
        <f t="shared" si="185"/>
        <v>8.9718284586398715E-5</v>
      </c>
      <c r="F3887" s="27">
        <f t="shared" si="186"/>
        <v>8.9718284586398717E-2</v>
      </c>
      <c r="G3887" s="27"/>
      <c r="H3887" s="27"/>
      <c r="I3887" s="27"/>
    </row>
    <row r="3888" spans="1:9" x14ac:dyDescent="0.35">
      <c r="A3888">
        <v>3887</v>
      </c>
      <c r="B3888" s="23" t="s">
        <v>3912</v>
      </c>
      <c r="C3888" s="22">
        <v>1</v>
      </c>
      <c r="D3888" s="26">
        <f t="shared" si="184"/>
        <v>2.48015873015873E-4</v>
      </c>
      <c r="E3888" s="26">
        <f t="shared" si="185"/>
        <v>8.9718284586398715E-5</v>
      </c>
      <c r="F3888" s="27">
        <f t="shared" si="186"/>
        <v>8.9718284586398717E-2</v>
      </c>
      <c r="G3888" s="27"/>
      <c r="H3888" s="27"/>
      <c r="I3888" s="27"/>
    </row>
    <row r="3889" spans="1:9" x14ac:dyDescent="0.35">
      <c r="A3889">
        <v>3888</v>
      </c>
      <c r="B3889" s="23" t="s">
        <v>3913</v>
      </c>
      <c r="C3889" s="22">
        <v>1</v>
      </c>
      <c r="D3889" s="26">
        <f t="shared" si="184"/>
        <v>2.48015873015873E-4</v>
      </c>
      <c r="E3889" s="26">
        <f t="shared" si="185"/>
        <v>8.9718284586398715E-5</v>
      </c>
      <c r="F3889" s="27">
        <f t="shared" si="186"/>
        <v>8.9718284586398717E-2</v>
      </c>
      <c r="G3889" s="27"/>
      <c r="H3889" s="27"/>
      <c r="I3889" s="27"/>
    </row>
    <row r="3890" spans="1:9" x14ac:dyDescent="0.35">
      <c r="A3890">
        <v>3889</v>
      </c>
      <c r="B3890" s="23" t="s">
        <v>3914</v>
      </c>
      <c r="C3890" s="22">
        <v>1</v>
      </c>
      <c r="D3890" s="26">
        <f t="shared" si="184"/>
        <v>2.48015873015873E-4</v>
      </c>
      <c r="E3890" s="26">
        <f t="shared" si="185"/>
        <v>8.9718284586398715E-5</v>
      </c>
      <c r="F3890" s="27">
        <f t="shared" si="186"/>
        <v>8.9718284586398717E-2</v>
      </c>
      <c r="G3890" s="27"/>
      <c r="H3890" s="27"/>
      <c r="I3890" s="27"/>
    </row>
    <row r="3891" spans="1:9" x14ac:dyDescent="0.35">
      <c r="A3891">
        <v>3890</v>
      </c>
      <c r="B3891" s="23" t="s">
        <v>3915</v>
      </c>
      <c r="C3891" s="22">
        <v>1</v>
      </c>
      <c r="D3891" s="26">
        <f t="shared" si="184"/>
        <v>2.48015873015873E-4</v>
      </c>
      <c r="E3891" s="26">
        <f t="shared" si="185"/>
        <v>8.9718284586398715E-5</v>
      </c>
      <c r="F3891" s="27">
        <f t="shared" si="186"/>
        <v>8.9718284586398717E-2</v>
      </c>
      <c r="G3891" s="27"/>
      <c r="H3891" s="27"/>
      <c r="I3891" s="27"/>
    </row>
    <row r="3892" spans="1:9" x14ac:dyDescent="0.35">
      <c r="A3892">
        <v>3891</v>
      </c>
      <c r="B3892" s="23" t="s">
        <v>3916</v>
      </c>
      <c r="C3892" s="22">
        <v>1</v>
      </c>
      <c r="D3892" s="26">
        <f t="shared" si="184"/>
        <v>2.48015873015873E-4</v>
      </c>
      <c r="E3892" s="26">
        <f t="shared" si="185"/>
        <v>8.9718284586398715E-5</v>
      </c>
      <c r="F3892" s="27">
        <f t="shared" si="186"/>
        <v>8.9718284586398717E-2</v>
      </c>
      <c r="G3892" s="27"/>
      <c r="H3892" s="27"/>
      <c r="I3892" s="27"/>
    </row>
    <row r="3893" spans="1:9" x14ac:dyDescent="0.35">
      <c r="A3893">
        <v>3892</v>
      </c>
      <c r="B3893" s="23" t="s">
        <v>3917</v>
      </c>
      <c r="C3893" s="22">
        <v>1</v>
      </c>
      <c r="D3893" s="26">
        <f t="shared" si="184"/>
        <v>2.48015873015873E-4</v>
      </c>
      <c r="E3893" s="26">
        <f t="shared" si="185"/>
        <v>8.9718284586398715E-5</v>
      </c>
      <c r="F3893" s="27">
        <f t="shared" si="186"/>
        <v>8.9718284586398717E-2</v>
      </c>
      <c r="G3893" s="27"/>
      <c r="H3893" s="27"/>
      <c r="I3893" s="27"/>
    </row>
    <row r="3894" spans="1:9" x14ac:dyDescent="0.35">
      <c r="A3894">
        <v>3893</v>
      </c>
      <c r="B3894" s="23" t="s">
        <v>3918</v>
      </c>
      <c r="C3894" s="22">
        <v>1</v>
      </c>
      <c r="D3894" s="26">
        <f t="shared" si="184"/>
        <v>2.48015873015873E-4</v>
      </c>
      <c r="E3894" s="26">
        <f t="shared" si="185"/>
        <v>8.9718284586398715E-5</v>
      </c>
      <c r="F3894" s="27">
        <f t="shared" si="186"/>
        <v>8.9718284586398717E-2</v>
      </c>
      <c r="G3894" s="27"/>
      <c r="H3894" s="27"/>
      <c r="I3894" s="27"/>
    </row>
    <row r="3895" spans="1:9" x14ac:dyDescent="0.35">
      <c r="A3895">
        <v>3894</v>
      </c>
      <c r="B3895" s="23" t="s">
        <v>3919</v>
      </c>
      <c r="C3895" s="22">
        <v>1</v>
      </c>
      <c r="D3895" s="26">
        <f t="shared" si="184"/>
        <v>2.48015873015873E-4</v>
      </c>
      <c r="E3895" s="26">
        <f t="shared" si="185"/>
        <v>8.9718284586398715E-5</v>
      </c>
      <c r="F3895" s="27">
        <f t="shared" si="186"/>
        <v>8.9718284586398717E-2</v>
      </c>
      <c r="G3895" s="27"/>
      <c r="H3895" s="27"/>
      <c r="I3895" s="27"/>
    </row>
    <row r="3896" spans="1:9" x14ac:dyDescent="0.35">
      <c r="A3896">
        <v>3895</v>
      </c>
      <c r="B3896" s="23" t="s">
        <v>3920</v>
      </c>
      <c r="C3896" s="22">
        <v>1</v>
      </c>
      <c r="D3896" s="26">
        <f t="shared" si="184"/>
        <v>2.48015873015873E-4</v>
      </c>
      <c r="E3896" s="26">
        <f t="shared" si="185"/>
        <v>8.9718284586398715E-5</v>
      </c>
      <c r="F3896" s="27">
        <f t="shared" si="186"/>
        <v>8.9718284586398717E-2</v>
      </c>
      <c r="G3896" s="27"/>
      <c r="H3896" s="27"/>
      <c r="I3896" s="27"/>
    </row>
    <row r="3897" spans="1:9" x14ac:dyDescent="0.35">
      <c r="A3897">
        <v>3896</v>
      </c>
      <c r="B3897" s="23" t="s">
        <v>3921</v>
      </c>
      <c r="C3897" s="22">
        <v>1</v>
      </c>
      <c r="D3897" s="26">
        <f t="shared" si="184"/>
        <v>2.48015873015873E-4</v>
      </c>
      <c r="E3897" s="26">
        <f t="shared" si="185"/>
        <v>8.9718284586398715E-5</v>
      </c>
      <c r="F3897" s="27">
        <f t="shared" si="186"/>
        <v>8.9718284586398717E-2</v>
      </c>
      <c r="G3897" s="27"/>
      <c r="H3897" s="27"/>
      <c r="I3897" s="27"/>
    </row>
    <row r="3898" spans="1:9" x14ac:dyDescent="0.35">
      <c r="A3898">
        <v>3897</v>
      </c>
      <c r="B3898" s="23" t="s">
        <v>3922</v>
      </c>
      <c r="C3898" s="22">
        <v>1</v>
      </c>
      <c r="D3898" s="26">
        <f t="shared" si="184"/>
        <v>2.48015873015873E-4</v>
      </c>
      <c r="E3898" s="26">
        <f t="shared" si="185"/>
        <v>8.9718284586398715E-5</v>
      </c>
      <c r="F3898" s="27">
        <f t="shared" si="186"/>
        <v>8.9718284586398717E-2</v>
      </c>
      <c r="G3898" s="27"/>
      <c r="H3898" s="27"/>
      <c r="I3898" s="27"/>
    </row>
    <row r="3899" spans="1:9" x14ac:dyDescent="0.35">
      <c r="A3899">
        <v>3898</v>
      </c>
      <c r="B3899" s="23" t="s">
        <v>3923</v>
      </c>
      <c r="C3899" s="22">
        <v>1</v>
      </c>
      <c r="D3899" s="26">
        <f t="shared" si="184"/>
        <v>2.48015873015873E-4</v>
      </c>
      <c r="E3899" s="26">
        <f t="shared" si="185"/>
        <v>8.9718284586398715E-5</v>
      </c>
      <c r="F3899" s="27">
        <f t="shared" si="186"/>
        <v>8.9718284586398717E-2</v>
      </c>
      <c r="G3899" s="27"/>
      <c r="H3899" s="27"/>
      <c r="I3899" s="27"/>
    </row>
    <row r="3900" spans="1:9" x14ac:dyDescent="0.35">
      <c r="A3900">
        <v>3899</v>
      </c>
      <c r="B3900" s="23" t="s">
        <v>3924</v>
      </c>
      <c r="C3900" s="22">
        <v>1</v>
      </c>
      <c r="D3900" s="26">
        <f t="shared" si="184"/>
        <v>2.48015873015873E-4</v>
      </c>
      <c r="E3900" s="26">
        <f t="shared" si="185"/>
        <v>8.9718284586398715E-5</v>
      </c>
      <c r="F3900" s="27">
        <f t="shared" si="186"/>
        <v>8.9718284586398717E-2</v>
      </c>
      <c r="G3900" s="27"/>
      <c r="H3900" s="27"/>
      <c r="I3900" s="27"/>
    </row>
    <row r="3901" spans="1:9" x14ac:dyDescent="0.35">
      <c r="A3901">
        <v>3900</v>
      </c>
      <c r="B3901" s="23" t="s">
        <v>3925</v>
      </c>
      <c r="C3901" s="22">
        <v>1</v>
      </c>
      <c r="D3901" s="26">
        <f t="shared" si="184"/>
        <v>2.48015873015873E-4</v>
      </c>
      <c r="E3901" s="26">
        <f t="shared" si="185"/>
        <v>8.9718284586398715E-5</v>
      </c>
      <c r="F3901" s="27">
        <f t="shared" si="186"/>
        <v>8.9718284586398717E-2</v>
      </c>
      <c r="G3901" s="27"/>
      <c r="H3901" s="27"/>
      <c r="I3901" s="27"/>
    </row>
    <row r="3902" spans="1:9" x14ac:dyDescent="0.35">
      <c r="A3902">
        <v>3901</v>
      </c>
      <c r="B3902" s="23" t="s">
        <v>3926</v>
      </c>
      <c r="C3902" s="22">
        <v>1</v>
      </c>
      <c r="D3902" s="26">
        <f t="shared" si="184"/>
        <v>2.48015873015873E-4</v>
      </c>
      <c r="E3902" s="26">
        <f t="shared" si="185"/>
        <v>8.9718284586398715E-5</v>
      </c>
      <c r="F3902" s="27">
        <f t="shared" si="186"/>
        <v>8.9718284586398717E-2</v>
      </c>
      <c r="G3902" s="27"/>
      <c r="H3902" s="27"/>
      <c r="I3902" s="27"/>
    </row>
    <row r="3903" spans="1:9" x14ac:dyDescent="0.35">
      <c r="A3903">
        <v>3902</v>
      </c>
      <c r="B3903" s="23" t="s">
        <v>3927</v>
      </c>
      <c r="C3903" s="22">
        <v>1</v>
      </c>
      <c r="D3903" s="26">
        <f t="shared" si="184"/>
        <v>2.48015873015873E-4</v>
      </c>
      <c r="E3903" s="26">
        <f t="shared" si="185"/>
        <v>8.9718284586398715E-5</v>
      </c>
      <c r="F3903" s="27">
        <f t="shared" si="186"/>
        <v>8.9718284586398717E-2</v>
      </c>
      <c r="G3903" s="27"/>
      <c r="H3903" s="27"/>
      <c r="I3903" s="27"/>
    </row>
    <row r="3904" spans="1:9" x14ac:dyDescent="0.35">
      <c r="A3904">
        <v>3903</v>
      </c>
      <c r="B3904" s="23" t="s">
        <v>3928</v>
      </c>
      <c r="C3904" s="22">
        <v>1</v>
      </c>
      <c r="D3904" s="26">
        <f t="shared" si="184"/>
        <v>2.48015873015873E-4</v>
      </c>
      <c r="E3904" s="26">
        <f t="shared" si="185"/>
        <v>8.9718284586398715E-5</v>
      </c>
      <c r="F3904" s="27">
        <f t="shared" si="186"/>
        <v>8.9718284586398717E-2</v>
      </c>
      <c r="G3904" s="27"/>
      <c r="H3904" s="27"/>
      <c r="I3904" s="27"/>
    </row>
    <row r="3905" spans="1:9" x14ac:dyDescent="0.35">
      <c r="A3905">
        <v>3904</v>
      </c>
      <c r="B3905" s="23" t="s">
        <v>3929</v>
      </c>
      <c r="C3905" s="22">
        <v>1</v>
      </c>
      <c r="D3905" s="26">
        <f t="shared" si="184"/>
        <v>2.48015873015873E-4</v>
      </c>
      <c r="E3905" s="26">
        <f t="shared" si="185"/>
        <v>8.9718284586398715E-5</v>
      </c>
      <c r="F3905" s="27">
        <f t="shared" si="186"/>
        <v>8.9718284586398717E-2</v>
      </c>
      <c r="G3905" s="27"/>
      <c r="H3905" s="27"/>
      <c r="I3905" s="27"/>
    </row>
    <row r="3906" spans="1:9" x14ac:dyDescent="0.35">
      <c r="A3906">
        <v>3905</v>
      </c>
      <c r="B3906" s="23" t="s">
        <v>3930</v>
      </c>
      <c r="C3906" s="22">
        <v>1</v>
      </c>
      <c r="D3906" s="26">
        <f t="shared" ref="D3906:D3969" si="187">$C3906/$M$3</f>
        <v>2.48015873015873E-4</v>
      </c>
      <c r="E3906" s="26">
        <f t="shared" ref="E3906:E3969" si="188">$C3906/$M$4</f>
        <v>8.9718284586398715E-5</v>
      </c>
      <c r="F3906" s="27">
        <f t="shared" si="186"/>
        <v>8.9718284586398717E-2</v>
      </c>
      <c r="G3906" s="27"/>
      <c r="H3906" s="27"/>
      <c r="I3906" s="27"/>
    </row>
    <row r="3907" spans="1:9" x14ac:dyDescent="0.35">
      <c r="A3907">
        <v>3906</v>
      </c>
      <c r="B3907" s="23" t="s">
        <v>3931</v>
      </c>
      <c r="C3907" s="22">
        <v>1</v>
      </c>
      <c r="D3907" s="26">
        <f t="shared" si="187"/>
        <v>2.48015873015873E-4</v>
      </c>
      <c r="E3907" s="26">
        <f t="shared" si="188"/>
        <v>8.9718284586398715E-5</v>
      </c>
      <c r="F3907" s="27">
        <f t="shared" ref="F3907:F3970" si="189">(C3907/$M$4)*1000</f>
        <v>8.9718284586398717E-2</v>
      </c>
      <c r="G3907" s="27"/>
      <c r="H3907" s="27"/>
      <c r="I3907" s="27"/>
    </row>
    <row r="3908" spans="1:9" x14ac:dyDescent="0.35">
      <c r="A3908">
        <v>3907</v>
      </c>
      <c r="B3908" s="23" t="s">
        <v>3932</v>
      </c>
      <c r="C3908" s="22">
        <v>1</v>
      </c>
      <c r="D3908" s="26">
        <f t="shared" si="187"/>
        <v>2.48015873015873E-4</v>
      </c>
      <c r="E3908" s="26">
        <f t="shared" si="188"/>
        <v>8.9718284586398715E-5</v>
      </c>
      <c r="F3908" s="27">
        <f t="shared" si="189"/>
        <v>8.9718284586398717E-2</v>
      </c>
      <c r="G3908" s="27"/>
      <c r="H3908" s="27"/>
      <c r="I3908" s="27"/>
    </row>
    <row r="3909" spans="1:9" x14ac:dyDescent="0.35">
      <c r="A3909">
        <v>3908</v>
      </c>
      <c r="B3909" s="23" t="s">
        <v>3933</v>
      </c>
      <c r="C3909" s="22">
        <v>1</v>
      </c>
      <c r="D3909" s="26">
        <f t="shared" si="187"/>
        <v>2.48015873015873E-4</v>
      </c>
      <c r="E3909" s="26">
        <f t="shared" si="188"/>
        <v>8.9718284586398715E-5</v>
      </c>
      <c r="F3909" s="27">
        <f t="shared" si="189"/>
        <v>8.9718284586398717E-2</v>
      </c>
      <c r="G3909" s="27"/>
      <c r="H3909" s="27"/>
      <c r="I3909" s="27"/>
    </row>
    <row r="3910" spans="1:9" x14ac:dyDescent="0.35">
      <c r="A3910">
        <v>3909</v>
      </c>
      <c r="B3910" s="23" t="s">
        <v>3934</v>
      </c>
      <c r="C3910" s="22">
        <v>1</v>
      </c>
      <c r="D3910" s="26">
        <f t="shared" si="187"/>
        <v>2.48015873015873E-4</v>
      </c>
      <c r="E3910" s="26">
        <f t="shared" si="188"/>
        <v>8.9718284586398715E-5</v>
      </c>
      <c r="F3910" s="27">
        <f t="shared" si="189"/>
        <v>8.9718284586398717E-2</v>
      </c>
      <c r="G3910" s="27"/>
      <c r="H3910" s="27"/>
      <c r="I3910" s="27"/>
    </row>
    <row r="3911" spans="1:9" x14ac:dyDescent="0.35">
      <c r="A3911">
        <v>3910</v>
      </c>
      <c r="B3911" s="23" t="s">
        <v>3935</v>
      </c>
      <c r="C3911" s="22">
        <v>1</v>
      </c>
      <c r="D3911" s="26">
        <f t="shared" si="187"/>
        <v>2.48015873015873E-4</v>
      </c>
      <c r="E3911" s="26">
        <f t="shared" si="188"/>
        <v>8.9718284586398715E-5</v>
      </c>
      <c r="F3911" s="27">
        <f t="shared" si="189"/>
        <v>8.9718284586398717E-2</v>
      </c>
      <c r="G3911" s="27"/>
      <c r="H3911" s="27"/>
      <c r="I3911" s="27"/>
    </row>
    <row r="3912" spans="1:9" x14ac:dyDescent="0.35">
      <c r="A3912">
        <v>3911</v>
      </c>
      <c r="B3912" s="23" t="s">
        <v>3936</v>
      </c>
      <c r="C3912" s="22">
        <v>1</v>
      </c>
      <c r="D3912" s="26">
        <f t="shared" si="187"/>
        <v>2.48015873015873E-4</v>
      </c>
      <c r="E3912" s="26">
        <f t="shared" si="188"/>
        <v>8.9718284586398715E-5</v>
      </c>
      <c r="F3912" s="27">
        <f t="shared" si="189"/>
        <v>8.9718284586398717E-2</v>
      </c>
      <c r="G3912" s="27"/>
      <c r="H3912" s="27"/>
      <c r="I3912" s="27"/>
    </row>
    <row r="3913" spans="1:9" x14ac:dyDescent="0.35">
      <c r="A3913">
        <v>3912</v>
      </c>
      <c r="B3913" s="23" t="s">
        <v>3937</v>
      </c>
      <c r="C3913" s="22">
        <v>1</v>
      </c>
      <c r="D3913" s="26">
        <f t="shared" si="187"/>
        <v>2.48015873015873E-4</v>
      </c>
      <c r="E3913" s="26">
        <f t="shared" si="188"/>
        <v>8.9718284586398715E-5</v>
      </c>
      <c r="F3913" s="27">
        <f t="shared" si="189"/>
        <v>8.9718284586398717E-2</v>
      </c>
      <c r="G3913" s="27"/>
      <c r="H3913" s="27"/>
      <c r="I3913" s="27"/>
    </row>
    <row r="3914" spans="1:9" x14ac:dyDescent="0.35">
      <c r="A3914">
        <v>3913</v>
      </c>
      <c r="B3914" s="23" t="s">
        <v>3938</v>
      </c>
      <c r="C3914" s="22">
        <v>1</v>
      </c>
      <c r="D3914" s="26">
        <f t="shared" si="187"/>
        <v>2.48015873015873E-4</v>
      </c>
      <c r="E3914" s="26">
        <f t="shared" si="188"/>
        <v>8.9718284586398715E-5</v>
      </c>
      <c r="F3914" s="27">
        <f t="shared" si="189"/>
        <v>8.9718284586398717E-2</v>
      </c>
      <c r="G3914" s="27"/>
      <c r="H3914" s="27"/>
      <c r="I3914" s="27"/>
    </row>
    <row r="3915" spans="1:9" x14ac:dyDescent="0.35">
      <c r="A3915">
        <v>3914</v>
      </c>
      <c r="B3915" s="23" t="s">
        <v>3939</v>
      </c>
      <c r="C3915" s="22">
        <v>1</v>
      </c>
      <c r="D3915" s="26">
        <f t="shared" si="187"/>
        <v>2.48015873015873E-4</v>
      </c>
      <c r="E3915" s="26">
        <f t="shared" si="188"/>
        <v>8.9718284586398715E-5</v>
      </c>
      <c r="F3915" s="27">
        <f t="shared" si="189"/>
        <v>8.9718284586398717E-2</v>
      </c>
      <c r="G3915" s="27"/>
      <c r="H3915" s="27"/>
      <c r="I3915" s="27"/>
    </row>
    <row r="3916" spans="1:9" x14ac:dyDescent="0.35">
      <c r="A3916">
        <v>3915</v>
      </c>
      <c r="B3916" s="23" t="s">
        <v>3940</v>
      </c>
      <c r="C3916" s="22">
        <v>1</v>
      </c>
      <c r="D3916" s="26">
        <f t="shared" si="187"/>
        <v>2.48015873015873E-4</v>
      </c>
      <c r="E3916" s="26">
        <f t="shared" si="188"/>
        <v>8.9718284586398715E-5</v>
      </c>
      <c r="F3916" s="27">
        <f t="shared" si="189"/>
        <v>8.9718284586398717E-2</v>
      </c>
      <c r="G3916" s="27"/>
      <c r="H3916" s="27"/>
      <c r="I3916" s="27"/>
    </row>
    <row r="3917" spans="1:9" x14ac:dyDescent="0.35">
      <c r="A3917">
        <v>3916</v>
      </c>
      <c r="B3917" s="23" t="s">
        <v>3941</v>
      </c>
      <c r="C3917" s="22">
        <v>1</v>
      </c>
      <c r="D3917" s="26">
        <f t="shared" si="187"/>
        <v>2.48015873015873E-4</v>
      </c>
      <c r="E3917" s="26">
        <f t="shared" si="188"/>
        <v>8.9718284586398715E-5</v>
      </c>
      <c r="F3917" s="27">
        <f t="shared" si="189"/>
        <v>8.9718284586398717E-2</v>
      </c>
      <c r="G3917" s="27"/>
      <c r="H3917" s="27"/>
      <c r="I3917" s="27"/>
    </row>
    <row r="3918" spans="1:9" x14ac:dyDescent="0.35">
      <c r="A3918">
        <v>3917</v>
      </c>
      <c r="B3918" s="23" t="s">
        <v>3942</v>
      </c>
      <c r="C3918" s="22">
        <v>1</v>
      </c>
      <c r="D3918" s="26">
        <f t="shared" si="187"/>
        <v>2.48015873015873E-4</v>
      </c>
      <c r="E3918" s="26">
        <f t="shared" si="188"/>
        <v>8.9718284586398715E-5</v>
      </c>
      <c r="F3918" s="27">
        <f t="shared" si="189"/>
        <v>8.9718284586398717E-2</v>
      </c>
      <c r="G3918" s="27"/>
      <c r="H3918" s="27"/>
      <c r="I3918" s="27"/>
    </row>
    <row r="3919" spans="1:9" x14ac:dyDescent="0.35">
      <c r="A3919">
        <v>3918</v>
      </c>
      <c r="B3919" s="23" t="s">
        <v>3943</v>
      </c>
      <c r="C3919" s="22">
        <v>1</v>
      </c>
      <c r="D3919" s="26">
        <f t="shared" si="187"/>
        <v>2.48015873015873E-4</v>
      </c>
      <c r="E3919" s="26">
        <f t="shared" si="188"/>
        <v>8.9718284586398715E-5</v>
      </c>
      <c r="F3919" s="27">
        <f t="shared" si="189"/>
        <v>8.9718284586398717E-2</v>
      </c>
      <c r="G3919" s="27"/>
      <c r="H3919" s="27"/>
      <c r="I3919" s="27"/>
    </row>
    <row r="3920" spans="1:9" x14ac:dyDescent="0.35">
      <c r="A3920">
        <v>3919</v>
      </c>
      <c r="B3920" s="23" t="s">
        <v>3944</v>
      </c>
      <c r="C3920" s="22">
        <v>1</v>
      </c>
      <c r="D3920" s="26">
        <f t="shared" si="187"/>
        <v>2.48015873015873E-4</v>
      </c>
      <c r="E3920" s="26">
        <f t="shared" si="188"/>
        <v>8.9718284586398715E-5</v>
      </c>
      <c r="F3920" s="27">
        <f t="shared" si="189"/>
        <v>8.9718284586398717E-2</v>
      </c>
      <c r="G3920" s="27"/>
      <c r="H3920" s="27"/>
      <c r="I3920" s="27"/>
    </row>
    <row r="3921" spans="1:9" x14ac:dyDescent="0.35">
      <c r="A3921">
        <v>3920</v>
      </c>
      <c r="B3921" s="23" t="s">
        <v>3945</v>
      </c>
      <c r="C3921" s="22">
        <v>1</v>
      </c>
      <c r="D3921" s="26">
        <f t="shared" si="187"/>
        <v>2.48015873015873E-4</v>
      </c>
      <c r="E3921" s="26">
        <f t="shared" si="188"/>
        <v>8.9718284586398715E-5</v>
      </c>
      <c r="F3921" s="27">
        <f t="shared" si="189"/>
        <v>8.9718284586398717E-2</v>
      </c>
      <c r="G3921" s="27"/>
      <c r="H3921" s="27"/>
      <c r="I3921" s="27"/>
    </row>
    <row r="3922" spans="1:9" x14ac:dyDescent="0.35">
      <c r="A3922">
        <v>3921</v>
      </c>
      <c r="B3922" s="23" t="s">
        <v>3946</v>
      </c>
      <c r="C3922" s="22">
        <v>1</v>
      </c>
      <c r="D3922" s="26">
        <f t="shared" si="187"/>
        <v>2.48015873015873E-4</v>
      </c>
      <c r="E3922" s="26">
        <f t="shared" si="188"/>
        <v>8.9718284586398715E-5</v>
      </c>
      <c r="F3922" s="27">
        <f t="shared" si="189"/>
        <v>8.9718284586398717E-2</v>
      </c>
      <c r="G3922" s="27"/>
      <c r="H3922" s="27"/>
      <c r="I3922" s="27"/>
    </row>
    <row r="3923" spans="1:9" x14ac:dyDescent="0.35">
      <c r="A3923">
        <v>3922</v>
      </c>
      <c r="B3923" s="23" t="s">
        <v>3947</v>
      </c>
      <c r="C3923" s="22">
        <v>1</v>
      </c>
      <c r="D3923" s="26">
        <f t="shared" si="187"/>
        <v>2.48015873015873E-4</v>
      </c>
      <c r="E3923" s="26">
        <f t="shared" si="188"/>
        <v>8.9718284586398715E-5</v>
      </c>
      <c r="F3923" s="27">
        <f t="shared" si="189"/>
        <v>8.9718284586398717E-2</v>
      </c>
      <c r="G3923" s="27"/>
      <c r="H3923" s="27"/>
      <c r="I3923" s="27"/>
    </row>
    <row r="3924" spans="1:9" x14ac:dyDescent="0.35">
      <c r="A3924">
        <v>3923</v>
      </c>
      <c r="B3924" s="23" t="s">
        <v>3948</v>
      </c>
      <c r="C3924" s="22">
        <v>1</v>
      </c>
      <c r="D3924" s="26">
        <f t="shared" si="187"/>
        <v>2.48015873015873E-4</v>
      </c>
      <c r="E3924" s="26">
        <f t="shared" si="188"/>
        <v>8.9718284586398715E-5</v>
      </c>
      <c r="F3924" s="27">
        <f t="shared" si="189"/>
        <v>8.9718284586398717E-2</v>
      </c>
      <c r="G3924" s="27"/>
      <c r="H3924" s="27"/>
      <c r="I3924" s="27"/>
    </row>
    <row r="3925" spans="1:9" x14ac:dyDescent="0.35">
      <c r="A3925">
        <v>3924</v>
      </c>
      <c r="B3925" s="23" t="s">
        <v>3949</v>
      </c>
      <c r="C3925" s="22">
        <v>1</v>
      </c>
      <c r="D3925" s="26">
        <f t="shared" si="187"/>
        <v>2.48015873015873E-4</v>
      </c>
      <c r="E3925" s="26">
        <f t="shared" si="188"/>
        <v>8.9718284586398715E-5</v>
      </c>
      <c r="F3925" s="27">
        <f t="shared" si="189"/>
        <v>8.9718284586398717E-2</v>
      </c>
      <c r="G3925" s="27"/>
      <c r="H3925" s="27"/>
      <c r="I3925" s="27"/>
    </row>
    <row r="3926" spans="1:9" x14ac:dyDescent="0.35">
      <c r="A3926">
        <v>3925</v>
      </c>
      <c r="B3926" s="23" t="s">
        <v>3950</v>
      </c>
      <c r="C3926" s="22">
        <v>1</v>
      </c>
      <c r="D3926" s="26">
        <f t="shared" si="187"/>
        <v>2.48015873015873E-4</v>
      </c>
      <c r="E3926" s="26">
        <f t="shared" si="188"/>
        <v>8.9718284586398715E-5</v>
      </c>
      <c r="F3926" s="27">
        <f t="shared" si="189"/>
        <v>8.9718284586398717E-2</v>
      </c>
      <c r="G3926" s="27"/>
      <c r="H3926" s="27"/>
      <c r="I3926" s="27"/>
    </row>
    <row r="3927" spans="1:9" x14ac:dyDescent="0.35">
      <c r="A3927">
        <v>3926</v>
      </c>
      <c r="B3927" s="23" t="s">
        <v>3951</v>
      </c>
      <c r="C3927" s="22">
        <v>1</v>
      </c>
      <c r="D3927" s="26">
        <f t="shared" si="187"/>
        <v>2.48015873015873E-4</v>
      </c>
      <c r="E3927" s="26">
        <f t="shared" si="188"/>
        <v>8.9718284586398715E-5</v>
      </c>
      <c r="F3927" s="27">
        <f t="shared" si="189"/>
        <v>8.9718284586398717E-2</v>
      </c>
      <c r="G3927" s="27"/>
      <c r="H3927" s="27"/>
      <c r="I3927" s="27"/>
    </row>
    <row r="3928" spans="1:9" x14ac:dyDescent="0.35">
      <c r="A3928">
        <v>3927</v>
      </c>
      <c r="B3928" s="23" t="s">
        <v>3952</v>
      </c>
      <c r="C3928" s="22">
        <v>1</v>
      </c>
      <c r="D3928" s="26">
        <f t="shared" si="187"/>
        <v>2.48015873015873E-4</v>
      </c>
      <c r="E3928" s="26">
        <f t="shared" si="188"/>
        <v>8.9718284586398715E-5</v>
      </c>
      <c r="F3928" s="27">
        <f t="shared" si="189"/>
        <v>8.9718284586398717E-2</v>
      </c>
      <c r="G3928" s="27"/>
      <c r="H3928" s="27"/>
      <c r="I3928" s="27"/>
    </row>
    <row r="3929" spans="1:9" x14ac:dyDescent="0.35">
      <c r="A3929">
        <v>3928</v>
      </c>
      <c r="B3929" s="23" t="s">
        <v>3953</v>
      </c>
      <c r="C3929" s="22">
        <v>1</v>
      </c>
      <c r="D3929" s="26">
        <f t="shared" si="187"/>
        <v>2.48015873015873E-4</v>
      </c>
      <c r="E3929" s="26">
        <f t="shared" si="188"/>
        <v>8.9718284586398715E-5</v>
      </c>
      <c r="F3929" s="27">
        <f t="shared" si="189"/>
        <v>8.9718284586398717E-2</v>
      </c>
      <c r="G3929" s="27"/>
      <c r="H3929" s="27"/>
      <c r="I3929" s="27"/>
    </row>
    <row r="3930" spans="1:9" x14ac:dyDescent="0.35">
      <c r="A3930">
        <v>3929</v>
      </c>
      <c r="B3930" s="23" t="s">
        <v>3954</v>
      </c>
      <c r="C3930" s="22">
        <v>1</v>
      </c>
      <c r="D3930" s="26">
        <f t="shared" si="187"/>
        <v>2.48015873015873E-4</v>
      </c>
      <c r="E3930" s="26">
        <f t="shared" si="188"/>
        <v>8.9718284586398715E-5</v>
      </c>
      <c r="F3930" s="27">
        <f t="shared" si="189"/>
        <v>8.9718284586398717E-2</v>
      </c>
      <c r="G3930" s="27"/>
      <c r="H3930" s="27"/>
      <c r="I3930" s="27"/>
    </row>
    <row r="3931" spans="1:9" x14ac:dyDescent="0.35">
      <c r="A3931">
        <v>3930</v>
      </c>
      <c r="B3931" s="23" t="s">
        <v>3955</v>
      </c>
      <c r="C3931" s="22">
        <v>1</v>
      </c>
      <c r="D3931" s="26">
        <f t="shared" si="187"/>
        <v>2.48015873015873E-4</v>
      </c>
      <c r="E3931" s="26">
        <f t="shared" si="188"/>
        <v>8.9718284586398715E-5</v>
      </c>
      <c r="F3931" s="27">
        <f t="shared" si="189"/>
        <v>8.9718284586398717E-2</v>
      </c>
      <c r="G3931" s="27"/>
      <c r="H3931" s="27"/>
      <c r="I3931" s="27"/>
    </row>
    <row r="3932" spans="1:9" x14ac:dyDescent="0.35">
      <c r="A3932">
        <v>3931</v>
      </c>
      <c r="B3932" s="23" t="s">
        <v>3956</v>
      </c>
      <c r="C3932" s="22">
        <v>1</v>
      </c>
      <c r="D3932" s="26">
        <f t="shared" si="187"/>
        <v>2.48015873015873E-4</v>
      </c>
      <c r="E3932" s="26">
        <f t="shared" si="188"/>
        <v>8.9718284586398715E-5</v>
      </c>
      <c r="F3932" s="27">
        <f t="shared" si="189"/>
        <v>8.9718284586398717E-2</v>
      </c>
      <c r="G3932" s="27"/>
      <c r="H3932" s="27"/>
      <c r="I3932" s="27"/>
    </row>
    <row r="3933" spans="1:9" x14ac:dyDescent="0.35">
      <c r="A3933">
        <v>3932</v>
      </c>
      <c r="B3933" s="23" t="s">
        <v>3957</v>
      </c>
      <c r="C3933" s="22">
        <v>1</v>
      </c>
      <c r="D3933" s="26">
        <f t="shared" si="187"/>
        <v>2.48015873015873E-4</v>
      </c>
      <c r="E3933" s="26">
        <f t="shared" si="188"/>
        <v>8.9718284586398715E-5</v>
      </c>
      <c r="F3933" s="27">
        <f t="shared" si="189"/>
        <v>8.9718284586398717E-2</v>
      </c>
      <c r="G3933" s="27"/>
      <c r="H3933" s="27"/>
      <c r="I3933" s="27"/>
    </row>
    <row r="3934" spans="1:9" x14ac:dyDescent="0.35">
      <c r="A3934">
        <v>3933</v>
      </c>
      <c r="B3934" s="23" t="s">
        <v>3958</v>
      </c>
      <c r="C3934" s="22">
        <v>1</v>
      </c>
      <c r="D3934" s="26">
        <f t="shared" si="187"/>
        <v>2.48015873015873E-4</v>
      </c>
      <c r="E3934" s="26">
        <f t="shared" si="188"/>
        <v>8.9718284586398715E-5</v>
      </c>
      <c r="F3934" s="27">
        <f t="shared" si="189"/>
        <v>8.9718284586398717E-2</v>
      </c>
      <c r="G3934" s="27"/>
      <c r="H3934" s="27"/>
      <c r="I3934" s="27"/>
    </row>
    <row r="3935" spans="1:9" x14ac:dyDescent="0.35">
      <c r="A3935">
        <v>3934</v>
      </c>
      <c r="B3935" s="23" t="s">
        <v>3959</v>
      </c>
      <c r="C3935" s="22">
        <v>1</v>
      </c>
      <c r="D3935" s="26">
        <f t="shared" si="187"/>
        <v>2.48015873015873E-4</v>
      </c>
      <c r="E3935" s="26">
        <f t="shared" si="188"/>
        <v>8.9718284586398715E-5</v>
      </c>
      <c r="F3935" s="27">
        <f t="shared" si="189"/>
        <v>8.9718284586398717E-2</v>
      </c>
      <c r="G3935" s="27"/>
      <c r="H3935" s="27"/>
      <c r="I3935" s="27"/>
    </row>
    <row r="3936" spans="1:9" x14ac:dyDescent="0.35">
      <c r="A3936">
        <v>3935</v>
      </c>
      <c r="B3936" s="23" t="s">
        <v>3960</v>
      </c>
      <c r="C3936" s="22">
        <v>1</v>
      </c>
      <c r="D3936" s="26">
        <f t="shared" si="187"/>
        <v>2.48015873015873E-4</v>
      </c>
      <c r="E3936" s="26">
        <f t="shared" si="188"/>
        <v>8.9718284586398715E-5</v>
      </c>
      <c r="F3936" s="27">
        <f t="shared" si="189"/>
        <v>8.9718284586398717E-2</v>
      </c>
      <c r="G3936" s="27"/>
      <c r="H3936" s="27"/>
      <c r="I3936" s="27"/>
    </row>
    <row r="3937" spans="1:9" x14ac:dyDescent="0.35">
      <c r="A3937">
        <v>3936</v>
      </c>
      <c r="B3937" s="23" t="s">
        <v>3961</v>
      </c>
      <c r="C3937" s="22">
        <v>1</v>
      </c>
      <c r="D3937" s="26">
        <f t="shared" si="187"/>
        <v>2.48015873015873E-4</v>
      </c>
      <c r="E3937" s="26">
        <f t="shared" si="188"/>
        <v>8.9718284586398715E-5</v>
      </c>
      <c r="F3937" s="27">
        <f t="shared" si="189"/>
        <v>8.9718284586398717E-2</v>
      </c>
      <c r="G3937" s="27"/>
      <c r="H3937" s="27"/>
      <c r="I3937" s="27"/>
    </row>
    <row r="3938" spans="1:9" x14ac:dyDescent="0.35">
      <c r="A3938">
        <v>3937</v>
      </c>
      <c r="B3938" s="23" t="s">
        <v>3962</v>
      </c>
      <c r="C3938" s="22">
        <v>1</v>
      </c>
      <c r="D3938" s="26">
        <f t="shared" si="187"/>
        <v>2.48015873015873E-4</v>
      </c>
      <c r="E3938" s="26">
        <f t="shared" si="188"/>
        <v>8.9718284586398715E-5</v>
      </c>
      <c r="F3938" s="27">
        <f t="shared" si="189"/>
        <v>8.9718284586398717E-2</v>
      </c>
      <c r="G3938" s="27"/>
      <c r="H3938" s="27"/>
      <c r="I3938" s="27"/>
    </row>
    <row r="3939" spans="1:9" x14ac:dyDescent="0.35">
      <c r="A3939">
        <v>3938</v>
      </c>
      <c r="B3939" s="23" t="s">
        <v>3963</v>
      </c>
      <c r="C3939" s="22">
        <v>1</v>
      </c>
      <c r="D3939" s="26">
        <f t="shared" si="187"/>
        <v>2.48015873015873E-4</v>
      </c>
      <c r="E3939" s="26">
        <f t="shared" si="188"/>
        <v>8.9718284586398715E-5</v>
      </c>
      <c r="F3939" s="27">
        <f t="shared" si="189"/>
        <v>8.9718284586398717E-2</v>
      </c>
      <c r="G3939" s="27"/>
      <c r="H3939" s="27"/>
      <c r="I3939" s="27"/>
    </row>
    <row r="3940" spans="1:9" x14ac:dyDescent="0.35">
      <c r="A3940">
        <v>3939</v>
      </c>
      <c r="B3940" s="23" t="s">
        <v>3964</v>
      </c>
      <c r="C3940" s="22">
        <v>1</v>
      </c>
      <c r="D3940" s="26">
        <f t="shared" si="187"/>
        <v>2.48015873015873E-4</v>
      </c>
      <c r="E3940" s="26">
        <f t="shared" si="188"/>
        <v>8.9718284586398715E-5</v>
      </c>
      <c r="F3940" s="27">
        <f t="shared" si="189"/>
        <v>8.9718284586398717E-2</v>
      </c>
      <c r="G3940" s="27"/>
      <c r="H3940" s="27"/>
      <c r="I3940" s="27"/>
    </row>
    <row r="3941" spans="1:9" x14ac:dyDescent="0.35">
      <c r="A3941">
        <v>3940</v>
      </c>
      <c r="B3941" s="23" t="s">
        <v>3965</v>
      </c>
      <c r="C3941" s="22">
        <v>1</v>
      </c>
      <c r="D3941" s="26">
        <f t="shared" si="187"/>
        <v>2.48015873015873E-4</v>
      </c>
      <c r="E3941" s="26">
        <f t="shared" si="188"/>
        <v>8.9718284586398715E-5</v>
      </c>
      <c r="F3941" s="27">
        <f t="shared" si="189"/>
        <v>8.9718284586398717E-2</v>
      </c>
      <c r="G3941" s="27"/>
      <c r="H3941" s="27"/>
      <c r="I3941" s="27"/>
    </row>
    <row r="3942" spans="1:9" x14ac:dyDescent="0.35">
      <c r="A3942">
        <v>3941</v>
      </c>
      <c r="B3942" s="23" t="s">
        <v>3966</v>
      </c>
      <c r="C3942" s="22">
        <v>1</v>
      </c>
      <c r="D3942" s="26">
        <f t="shared" si="187"/>
        <v>2.48015873015873E-4</v>
      </c>
      <c r="E3942" s="26">
        <f t="shared" si="188"/>
        <v>8.9718284586398715E-5</v>
      </c>
      <c r="F3942" s="27">
        <f t="shared" si="189"/>
        <v>8.9718284586398717E-2</v>
      </c>
      <c r="G3942" s="27"/>
      <c r="H3942" s="27"/>
      <c r="I3942" s="27"/>
    </row>
    <row r="3943" spans="1:9" x14ac:dyDescent="0.35">
      <c r="A3943">
        <v>3942</v>
      </c>
      <c r="B3943" s="23" t="s">
        <v>3967</v>
      </c>
      <c r="C3943" s="22">
        <v>1</v>
      </c>
      <c r="D3943" s="26">
        <f t="shared" si="187"/>
        <v>2.48015873015873E-4</v>
      </c>
      <c r="E3943" s="26">
        <f t="shared" si="188"/>
        <v>8.9718284586398715E-5</v>
      </c>
      <c r="F3943" s="27">
        <f t="shared" si="189"/>
        <v>8.9718284586398717E-2</v>
      </c>
      <c r="G3943" s="27"/>
      <c r="H3943" s="27"/>
      <c r="I3943" s="27"/>
    </row>
    <row r="3944" spans="1:9" x14ac:dyDescent="0.35">
      <c r="A3944">
        <v>3943</v>
      </c>
      <c r="B3944" s="23" t="s">
        <v>3968</v>
      </c>
      <c r="C3944" s="22">
        <v>1</v>
      </c>
      <c r="D3944" s="26">
        <f t="shared" si="187"/>
        <v>2.48015873015873E-4</v>
      </c>
      <c r="E3944" s="26">
        <f t="shared" si="188"/>
        <v>8.9718284586398715E-5</v>
      </c>
      <c r="F3944" s="27">
        <f t="shared" si="189"/>
        <v>8.9718284586398717E-2</v>
      </c>
      <c r="G3944" s="27"/>
      <c r="H3944" s="27"/>
      <c r="I3944" s="27"/>
    </row>
    <row r="3945" spans="1:9" x14ac:dyDescent="0.35">
      <c r="A3945">
        <v>3944</v>
      </c>
      <c r="B3945" s="23" t="s">
        <v>3969</v>
      </c>
      <c r="C3945" s="22">
        <v>1</v>
      </c>
      <c r="D3945" s="26">
        <f t="shared" si="187"/>
        <v>2.48015873015873E-4</v>
      </c>
      <c r="E3945" s="26">
        <f t="shared" si="188"/>
        <v>8.9718284586398715E-5</v>
      </c>
      <c r="F3945" s="27">
        <f t="shared" si="189"/>
        <v>8.9718284586398717E-2</v>
      </c>
      <c r="G3945" s="27"/>
      <c r="H3945" s="27"/>
      <c r="I3945" s="27"/>
    </row>
    <row r="3946" spans="1:9" x14ac:dyDescent="0.35">
      <c r="A3946">
        <v>3945</v>
      </c>
      <c r="B3946" s="23" t="s">
        <v>3970</v>
      </c>
      <c r="C3946" s="22">
        <v>1</v>
      </c>
      <c r="D3946" s="26">
        <f t="shared" si="187"/>
        <v>2.48015873015873E-4</v>
      </c>
      <c r="E3946" s="26">
        <f t="shared" si="188"/>
        <v>8.9718284586398715E-5</v>
      </c>
      <c r="F3946" s="27">
        <f t="shared" si="189"/>
        <v>8.9718284586398717E-2</v>
      </c>
      <c r="G3946" s="27"/>
      <c r="H3946" s="27"/>
      <c r="I3946" s="27"/>
    </row>
    <row r="3947" spans="1:9" x14ac:dyDescent="0.35">
      <c r="A3947">
        <v>3946</v>
      </c>
      <c r="B3947" s="23" t="s">
        <v>3971</v>
      </c>
      <c r="C3947" s="22">
        <v>1</v>
      </c>
      <c r="D3947" s="26">
        <f t="shared" si="187"/>
        <v>2.48015873015873E-4</v>
      </c>
      <c r="E3947" s="26">
        <f t="shared" si="188"/>
        <v>8.9718284586398715E-5</v>
      </c>
      <c r="F3947" s="27">
        <f t="shared" si="189"/>
        <v>8.9718284586398717E-2</v>
      </c>
      <c r="G3947" s="27"/>
      <c r="H3947" s="27"/>
      <c r="I3947" s="27"/>
    </row>
    <row r="3948" spans="1:9" x14ac:dyDescent="0.35">
      <c r="A3948">
        <v>3947</v>
      </c>
      <c r="B3948" s="23" t="s">
        <v>3972</v>
      </c>
      <c r="C3948" s="22">
        <v>1</v>
      </c>
      <c r="D3948" s="26">
        <f t="shared" si="187"/>
        <v>2.48015873015873E-4</v>
      </c>
      <c r="E3948" s="26">
        <f t="shared" si="188"/>
        <v>8.9718284586398715E-5</v>
      </c>
      <c r="F3948" s="27">
        <f t="shared" si="189"/>
        <v>8.9718284586398717E-2</v>
      </c>
      <c r="G3948" s="27"/>
      <c r="H3948" s="27"/>
      <c r="I3948" s="27"/>
    </row>
    <row r="3949" spans="1:9" x14ac:dyDescent="0.35">
      <c r="A3949">
        <v>3948</v>
      </c>
      <c r="B3949" s="23" t="s">
        <v>3973</v>
      </c>
      <c r="C3949" s="22">
        <v>1</v>
      </c>
      <c r="D3949" s="26">
        <f t="shared" si="187"/>
        <v>2.48015873015873E-4</v>
      </c>
      <c r="E3949" s="26">
        <f t="shared" si="188"/>
        <v>8.9718284586398715E-5</v>
      </c>
      <c r="F3949" s="27">
        <f t="shared" si="189"/>
        <v>8.9718284586398717E-2</v>
      </c>
      <c r="G3949" s="27"/>
      <c r="H3949" s="27"/>
      <c r="I3949" s="27"/>
    </row>
    <row r="3950" spans="1:9" x14ac:dyDescent="0.35">
      <c r="A3950">
        <v>3949</v>
      </c>
      <c r="B3950" s="23" t="s">
        <v>3974</v>
      </c>
      <c r="C3950" s="22">
        <v>1</v>
      </c>
      <c r="D3950" s="26">
        <f t="shared" si="187"/>
        <v>2.48015873015873E-4</v>
      </c>
      <c r="E3950" s="26">
        <f t="shared" si="188"/>
        <v>8.9718284586398715E-5</v>
      </c>
      <c r="F3950" s="27">
        <f t="shared" si="189"/>
        <v>8.9718284586398717E-2</v>
      </c>
      <c r="G3950" s="27"/>
      <c r="H3950" s="27"/>
      <c r="I3950" s="27"/>
    </row>
    <row r="3951" spans="1:9" x14ac:dyDescent="0.35">
      <c r="A3951">
        <v>3950</v>
      </c>
      <c r="B3951" s="23" t="s">
        <v>3975</v>
      </c>
      <c r="C3951" s="22">
        <v>1</v>
      </c>
      <c r="D3951" s="26">
        <f t="shared" si="187"/>
        <v>2.48015873015873E-4</v>
      </c>
      <c r="E3951" s="26">
        <f t="shared" si="188"/>
        <v>8.9718284586398715E-5</v>
      </c>
      <c r="F3951" s="27">
        <f t="shared" si="189"/>
        <v>8.9718284586398717E-2</v>
      </c>
      <c r="G3951" s="27"/>
      <c r="H3951" s="27"/>
      <c r="I3951" s="27"/>
    </row>
    <row r="3952" spans="1:9" x14ac:dyDescent="0.35">
      <c r="A3952">
        <v>3951</v>
      </c>
      <c r="B3952" s="23" t="s">
        <v>3976</v>
      </c>
      <c r="C3952" s="22">
        <v>1</v>
      </c>
      <c r="D3952" s="26">
        <f t="shared" si="187"/>
        <v>2.48015873015873E-4</v>
      </c>
      <c r="E3952" s="26">
        <f t="shared" si="188"/>
        <v>8.9718284586398715E-5</v>
      </c>
      <c r="F3952" s="27">
        <f t="shared" si="189"/>
        <v>8.9718284586398717E-2</v>
      </c>
      <c r="G3952" s="27"/>
      <c r="H3952" s="27"/>
      <c r="I3952" s="27"/>
    </row>
    <row r="3953" spans="1:9" x14ac:dyDescent="0.35">
      <c r="A3953">
        <v>3952</v>
      </c>
      <c r="B3953" s="23" t="s">
        <v>3977</v>
      </c>
      <c r="C3953" s="22">
        <v>1</v>
      </c>
      <c r="D3953" s="26">
        <f t="shared" si="187"/>
        <v>2.48015873015873E-4</v>
      </c>
      <c r="E3953" s="26">
        <f t="shared" si="188"/>
        <v>8.9718284586398715E-5</v>
      </c>
      <c r="F3953" s="27">
        <f t="shared" si="189"/>
        <v>8.9718284586398717E-2</v>
      </c>
      <c r="G3953" s="27"/>
      <c r="H3953" s="27"/>
      <c r="I3953" s="27"/>
    </row>
    <row r="3954" spans="1:9" x14ac:dyDescent="0.35">
      <c r="A3954">
        <v>3953</v>
      </c>
      <c r="B3954" s="23" t="s">
        <v>3978</v>
      </c>
      <c r="C3954" s="22">
        <v>1</v>
      </c>
      <c r="D3954" s="26">
        <f t="shared" si="187"/>
        <v>2.48015873015873E-4</v>
      </c>
      <c r="E3954" s="26">
        <f t="shared" si="188"/>
        <v>8.9718284586398715E-5</v>
      </c>
      <c r="F3954" s="27">
        <f t="shared" si="189"/>
        <v>8.9718284586398717E-2</v>
      </c>
      <c r="G3954" s="27"/>
      <c r="H3954" s="27"/>
      <c r="I3954" s="27"/>
    </row>
    <row r="3955" spans="1:9" x14ac:dyDescent="0.35">
      <c r="A3955">
        <v>3954</v>
      </c>
      <c r="B3955" s="23" t="s">
        <v>3979</v>
      </c>
      <c r="C3955" s="22">
        <v>1</v>
      </c>
      <c r="D3955" s="26">
        <f t="shared" si="187"/>
        <v>2.48015873015873E-4</v>
      </c>
      <c r="E3955" s="26">
        <f t="shared" si="188"/>
        <v>8.9718284586398715E-5</v>
      </c>
      <c r="F3955" s="27">
        <f t="shared" si="189"/>
        <v>8.9718284586398717E-2</v>
      </c>
      <c r="G3955" s="27"/>
      <c r="H3955" s="27"/>
      <c r="I3955" s="27"/>
    </row>
    <row r="3956" spans="1:9" x14ac:dyDescent="0.35">
      <c r="A3956">
        <v>3955</v>
      </c>
      <c r="B3956" s="23" t="s">
        <v>3980</v>
      </c>
      <c r="C3956" s="22">
        <v>1</v>
      </c>
      <c r="D3956" s="26">
        <f t="shared" si="187"/>
        <v>2.48015873015873E-4</v>
      </c>
      <c r="E3956" s="26">
        <f t="shared" si="188"/>
        <v>8.9718284586398715E-5</v>
      </c>
      <c r="F3956" s="27">
        <f t="shared" si="189"/>
        <v>8.9718284586398717E-2</v>
      </c>
      <c r="G3956" s="27"/>
      <c r="H3956" s="27"/>
      <c r="I3956" s="27"/>
    </row>
    <row r="3957" spans="1:9" x14ac:dyDescent="0.35">
      <c r="A3957">
        <v>3956</v>
      </c>
      <c r="B3957" s="23" t="s">
        <v>3981</v>
      </c>
      <c r="C3957" s="22">
        <v>1</v>
      </c>
      <c r="D3957" s="26">
        <f t="shared" si="187"/>
        <v>2.48015873015873E-4</v>
      </c>
      <c r="E3957" s="26">
        <f t="shared" si="188"/>
        <v>8.9718284586398715E-5</v>
      </c>
      <c r="F3957" s="27">
        <f t="shared" si="189"/>
        <v>8.9718284586398717E-2</v>
      </c>
      <c r="G3957" s="27"/>
      <c r="H3957" s="27"/>
      <c r="I3957" s="27"/>
    </row>
    <row r="3958" spans="1:9" x14ac:dyDescent="0.35">
      <c r="A3958">
        <v>3957</v>
      </c>
      <c r="B3958" s="23" t="s">
        <v>3982</v>
      </c>
      <c r="C3958" s="22">
        <v>1</v>
      </c>
      <c r="D3958" s="26">
        <f t="shared" si="187"/>
        <v>2.48015873015873E-4</v>
      </c>
      <c r="E3958" s="26">
        <f t="shared" si="188"/>
        <v>8.9718284586398715E-5</v>
      </c>
      <c r="F3958" s="27">
        <f t="shared" si="189"/>
        <v>8.9718284586398717E-2</v>
      </c>
      <c r="G3958" s="27"/>
      <c r="H3958" s="27"/>
      <c r="I3958" s="27"/>
    </row>
    <row r="3959" spans="1:9" x14ac:dyDescent="0.35">
      <c r="A3959">
        <v>3958</v>
      </c>
      <c r="B3959" s="23" t="s">
        <v>3983</v>
      </c>
      <c r="C3959" s="22">
        <v>1</v>
      </c>
      <c r="D3959" s="26">
        <f t="shared" si="187"/>
        <v>2.48015873015873E-4</v>
      </c>
      <c r="E3959" s="26">
        <f t="shared" si="188"/>
        <v>8.9718284586398715E-5</v>
      </c>
      <c r="F3959" s="27">
        <f t="shared" si="189"/>
        <v>8.9718284586398717E-2</v>
      </c>
      <c r="G3959" s="27"/>
      <c r="H3959" s="27"/>
      <c r="I3959" s="27"/>
    </row>
    <row r="3960" spans="1:9" x14ac:dyDescent="0.35">
      <c r="A3960">
        <v>3959</v>
      </c>
      <c r="B3960" s="23" t="s">
        <v>3984</v>
      </c>
      <c r="C3960" s="22">
        <v>1</v>
      </c>
      <c r="D3960" s="26">
        <f t="shared" si="187"/>
        <v>2.48015873015873E-4</v>
      </c>
      <c r="E3960" s="26">
        <f t="shared" si="188"/>
        <v>8.9718284586398715E-5</v>
      </c>
      <c r="F3960" s="27">
        <f t="shared" si="189"/>
        <v>8.9718284586398717E-2</v>
      </c>
      <c r="G3960" s="27"/>
      <c r="H3960" s="27"/>
      <c r="I3960" s="27"/>
    </row>
    <row r="3961" spans="1:9" x14ac:dyDescent="0.35">
      <c r="A3961">
        <v>3960</v>
      </c>
      <c r="B3961" s="23" t="s">
        <v>3985</v>
      </c>
      <c r="C3961" s="22">
        <v>1</v>
      </c>
      <c r="D3961" s="26">
        <f t="shared" si="187"/>
        <v>2.48015873015873E-4</v>
      </c>
      <c r="E3961" s="26">
        <f t="shared" si="188"/>
        <v>8.9718284586398715E-5</v>
      </c>
      <c r="F3961" s="27">
        <f t="shared" si="189"/>
        <v>8.9718284586398717E-2</v>
      </c>
      <c r="G3961" s="27"/>
      <c r="H3961" s="27"/>
      <c r="I3961" s="27"/>
    </row>
    <row r="3962" spans="1:9" x14ac:dyDescent="0.35">
      <c r="A3962">
        <v>3961</v>
      </c>
      <c r="B3962" s="23" t="s">
        <v>3986</v>
      </c>
      <c r="C3962" s="22">
        <v>1</v>
      </c>
      <c r="D3962" s="26">
        <f t="shared" si="187"/>
        <v>2.48015873015873E-4</v>
      </c>
      <c r="E3962" s="26">
        <f t="shared" si="188"/>
        <v>8.9718284586398715E-5</v>
      </c>
      <c r="F3962" s="27">
        <f t="shared" si="189"/>
        <v>8.9718284586398717E-2</v>
      </c>
      <c r="G3962" s="27"/>
      <c r="H3962" s="27"/>
      <c r="I3962" s="27"/>
    </row>
    <row r="3963" spans="1:9" x14ac:dyDescent="0.35">
      <c r="A3963">
        <v>3962</v>
      </c>
      <c r="B3963" s="23" t="s">
        <v>3987</v>
      </c>
      <c r="C3963" s="22">
        <v>1</v>
      </c>
      <c r="D3963" s="26">
        <f t="shared" si="187"/>
        <v>2.48015873015873E-4</v>
      </c>
      <c r="E3963" s="26">
        <f t="shared" si="188"/>
        <v>8.9718284586398715E-5</v>
      </c>
      <c r="F3963" s="27">
        <f t="shared" si="189"/>
        <v>8.9718284586398717E-2</v>
      </c>
      <c r="G3963" s="27"/>
      <c r="H3963" s="27"/>
      <c r="I3963" s="27"/>
    </row>
    <row r="3964" spans="1:9" x14ac:dyDescent="0.35">
      <c r="A3964">
        <v>3963</v>
      </c>
      <c r="B3964" s="23" t="s">
        <v>3988</v>
      </c>
      <c r="C3964" s="22">
        <v>1</v>
      </c>
      <c r="D3964" s="26">
        <f t="shared" si="187"/>
        <v>2.48015873015873E-4</v>
      </c>
      <c r="E3964" s="26">
        <f t="shared" si="188"/>
        <v>8.9718284586398715E-5</v>
      </c>
      <c r="F3964" s="27">
        <f t="shared" si="189"/>
        <v>8.9718284586398717E-2</v>
      </c>
      <c r="G3964" s="27"/>
      <c r="H3964" s="27"/>
      <c r="I3964" s="27"/>
    </row>
    <row r="3965" spans="1:9" x14ac:dyDescent="0.35">
      <c r="A3965">
        <v>3964</v>
      </c>
      <c r="B3965" s="23" t="s">
        <v>3989</v>
      </c>
      <c r="C3965" s="22">
        <v>1</v>
      </c>
      <c r="D3965" s="26">
        <f t="shared" si="187"/>
        <v>2.48015873015873E-4</v>
      </c>
      <c r="E3965" s="26">
        <f t="shared" si="188"/>
        <v>8.9718284586398715E-5</v>
      </c>
      <c r="F3965" s="27">
        <f t="shared" si="189"/>
        <v>8.9718284586398717E-2</v>
      </c>
      <c r="G3965" s="27"/>
      <c r="H3965" s="27"/>
      <c r="I3965" s="27"/>
    </row>
    <row r="3966" spans="1:9" x14ac:dyDescent="0.35">
      <c r="A3966">
        <v>3965</v>
      </c>
      <c r="B3966" s="23" t="s">
        <v>3990</v>
      </c>
      <c r="C3966" s="22">
        <v>1</v>
      </c>
      <c r="D3966" s="26">
        <f t="shared" si="187"/>
        <v>2.48015873015873E-4</v>
      </c>
      <c r="E3966" s="26">
        <f t="shared" si="188"/>
        <v>8.9718284586398715E-5</v>
      </c>
      <c r="F3966" s="27">
        <f t="shared" si="189"/>
        <v>8.9718284586398717E-2</v>
      </c>
      <c r="G3966" s="27"/>
      <c r="H3966" s="27"/>
      <c r="I3966" s="27"/>
    </row>
    <row r="3967" spans="1:9" x14ac:dyDescent="0.35">
      <c r="A3967">
        <v>3966</v>
      </c>
      <c r="B3967" s="23" t="s">
        <v>3991</v>
      </c>
      <c r="C3967" s="22">
        <v>1</v>
      </c>
      <c r="D3967" s="26">
        <f t="shared" si="187"/>
        <v>2.48015873015873E-4</v>
      </c>
      <c r="E3967" s="26">
        <f t="shared" si="188"/>
        <v>8.9718284586398715E-5</v>
      </c>
      <c r="F3967" s="27">
        <f t="shared" si="189"/>
        <v>8.9718284586398717E-2</v>
      </c>
      <c r="G3967" s="27"/>
      <c r="H3967" s="27"/>
      <c r="I3967" s="27"/>
    </row>
    <row r="3968" spans="1:9" x14ac:dyDescent="0.35">
      <c r="A3968">
        <v>3967</v>
      </c>
      <c r="B3968" s="23" t="s">
        <v>3992</v>
      </c>
      <c r="C3968" s="22">
        <v>1</v>
      </c>
      <c r="D3968" s="26">
        <f t="shared" si="187"/>
        <v>2.48015873015873E-4</v>
      </c>
      <c r="E3968" s="26">
        <f t="shared" si="188"/>
        <v>8.9718284586398715E-5</v>
      </c>
      <c r="F3968" s="27">
        <f t="shared" si="189"/>
        <v>8.9718284586398717E-2</v>
      </c>
      <c r="G3968" s="27"/>
      <c r="H3968" s="27"/>
      <c r="I3968" s="27"/>
    </row>
    <row r="3969" spans="1:9" x14ac:dyDescent="0.35">
      <c r="A3969">
        <v>3968</v>
      </c>
      <c r="B3969" s="23" t="s">
        <v>3993</v>
      </c>
      <c r="C3969" s="22">
        <v>1</v>
      </c>
      <c r="D3969" s="26">
        <f t="shared" si="187"/>
        <v>2.48015873015873E-4</v>
      </c>
      <c r="E3969" s="26">
        <f t="shared" si="188"/>
        <v>8.9718284586398715E-5</v>
      </c>
      <c r="F3969" s="27">
        <f t="shared" si="189"/>
        <v>8.9718284586398717E-2</v>
      </c>
      <c r="G3969" s="27"/>
      <c r="H3969" s="27"/>
      <c r="I3969" s="27"/>
    </row>
    <row r="3970" spans="1:9" x14ac:dyDescent="0.35">
      <c r="A3970">
        <v>3969</v>
      </c>
      <c r="B3970" s="23" t="s">
        <v>1460</v>
      </c>
      <c r="C3970" s="22">
        <v>1</v>
      </c>
      <c r="D3970" s="26">
        <f t="shared" ref="D3970:D4033" si="190">$C3970/$M$3</f>
        <v>2.48015873015873E-4</v>
      </c>
      <c r="E3970" s="26">
        <f t="shared" ref="E3970:E4033" si="191">$C3970/$M$4</f>
        <v>8.9718284586398715E-5</v>
      </c>
      <c r="F3970" s="27">
        <f t="shared" si="189"/>
        <v>8.9718284586398717E-2</v>
      </c>
      <c r="G3970" s="27"/>
      <c r="H3970" s="27"/>
      <c r="I3970" s="27"/>
    </row>
    <row r="3971" spans="1:9" x14ac:dyDescent="0.35">
      <c r="A3971">
        <v>3970</v>
      </c>
      <c r="B3971" s="23" t="s">
        <v>3994</v>
      </c>
      <c r="C3971" s="22">
        <v>1</v>
      </c>
      <c r="D3971" s="26">
        <f t="shared" si="190"/>
        <v>2.48015873015873E-4</v>
      </c>
      <c r="E3971" s="26">
        <f t="shared" si="191"/>
        <v>8.9718284586398715E-5</v>
      </c>
      <c r="F3971" s="27">
        <f t="shared" ref="F3971:F4033" si="192">(C3971/$M$4)*1000</f>
        <v>8.9718284586398717E-2</v>
      </c>
      <c r="G3971" s="27"/>
      <c r="H3971" s="27"/>
      <c r="I3971" s="27"/>
    </row>
    <row r="3972" spans="1:9" x14ac:dyDescent="0.35">
      <c r="A3972">
        <v>3971</v>
      </c>
      <c r="B3972" s="23" t="s">
        <v>3995</v>
      </c>
      <c r="C3972" s="22">
        <v>1</v>
      </c>
      <c r="D3972" s="26">
        <f t="shared" si="190"/>
        <v>2.48015873015873E-4</v>
      </c>
      <c r="E3972" s="26">
        <f t="shared" si="191"/>
        <v>8.9718284586398715E-5</v>
      </c>
      <c r="F3972" s="27">
        <f t="shared" si="192"/>
        <v>8.9718284586398717E-2</v>
      </c>
      <c r="G3972" s="27"/>
      <c r="H3972" s="27"/>
      <c r="I3972" s="27"/>
    </row>
    <row r="3973" spans="1:9" x14ac:dyDescent="0.35">
      <c r="A3973">
        <v>3972</v>
      </c>
      <c r="B3973" s="23" t="s">
        <v>3996</v>
      </c>
      <c r="C3973" s="22">
        <v>1</v>
      </c>
      <c r="D3973" s="26">
        <f t="shared" si="190"/>
        <v>2.48015873015873E-4</v>
      </c>
      <c r="E3973" s="26">
        <f t="shared" si="191"/>
        <v>8.9718284586398715E-5</v>
      </c>
      <c r="F3973" s="27">
        <f t="shared" si="192"/>
        <v>8.9718284586398717E-2</v>
      </c>
      <c r="G3973" s="27"/>
      <c r="H3973" s="27"/>
      <c r="I3973" s="27"/>
    </row>
    <row r="3974" spans="1:9" x14ac:dyDescent="0.35">
      <c r="A3974">
        <v>3973</v>
      </c>
      <c r="B3974" s="23" t="s">
        <v>3997</v>
      </c>
      <c r="C3974" s="22">
        <v>1</v>
      </c>
      <c r="D3974" s="26">
        <f t="shared" si="190"/>
        <v>2.48015873015873E-4</v>
      </c>
      <c r="E3974" s="26">
        <f t="shared" si="191"/>
        <v>8.9718284586398715E-5</v>
      </c>
      <c r="F3974" s="27">
        <f t="shared" si="192"/>
        <v>8.9718284586398717E-2</v>
      </c>
      <c r="G3974" s="27"/>
      <c r="H3974" s="27"/>
      <c r="I3974" s="27"/>
    </row>
    <row r="3975" spans="1:9" x14ac:dyDescent="0.35">
      <c r="A3975">
        <v>3974</v>
      </c>
      <c r="B3975" s="23" t="s">
        <v>3998</v>
      </c>
      <c r="C3975" s="22">
        <v>1</v>
      </c>
      <c r="D3975" s="26">
        <f t="shared" si="190"/>
        <v>2.48015873015873E-4</v>
      </c>
      <c r="E3975" s="26">
        <f t="shared" si="191"/>
        <v>8.9718284586398715E-5</v>
      </c>
      <c r="F3975" s="27">
        <f t="shared" si="192"/>
        <v>8.9718284586398717E-2</v>
      </c>
      <c r="G3975" s="27"/>
      <c r="H3975" s="27"/>
      <c r="I3975" s="27"/>
    </row>
    <row r="3976" spans="1:9" x14ac:dyDescent="0.35">
      <c r="A3976">
        <v>3975</v>
      </c>
      <c r="B3976" s="23" t="s">
        <v>3999</v>
      </c>
      <c r="C3976" s="22">
        <v>1</v>
      </c>
      <c r="D3976" s="26">
        <f t="shared" si="190"/>
        <v>2.48015873015873E-4</v>
      </c>
      <c r="E3976" s="26">
        <f t="shared" si="191"/>
        <v>8.9718284586398715E-5</v>
      </c>
      <c r="F3976" s="27">
        <f t="shared" si="192"/>
        <v>8.9718284586398717E-2</v>
      </c>
      <c r="G3976" s="27"/>
      <c r="H3976" s="27"/>
      <c r="I3976" s="27"/>
    </row>
    <row r="3977" spans="1:9" x14ac:dyDescent="0.35">
      <c r="A3977">
        <v>3976</v>
      </c>
      <c r="B3977" s="23" t="s">
        <v>4000</v>
      </c>
      <c r="C3977" s="22">
        <v>1</v>
      </c>
      <c r="D3977" s="26">
        <f t="shared" si="190"/>
        <v>2.48015873015873E-4</v>
      </c>
      <c r="E3977" s="26">
        <f t="shared" si="191"/>
        <v>8.9718284586398715E-5</v>
      </c>
      <c r="F3977" s="27">
        <f t="shared" si="192"/>
        <v>8.9718284586398717E-2</v>
      </c>
      <c r="G3977" s="27"/>
      <c r="H3977" s="27"/>
      <c r="I3977" s="27"/>
    </row>
    <row r="3978" spans="1:9" x14ac:dyDescent="0.35">
      <c r="A3978">
        <v>3977</v>
      </c>
      <c r="B3978" s="23" t="s">
        <v>4001</v>
      </c>
      <c r="C3978" s="22">
        <v>1</v>
      </c>
      <c r="D3978" s="26">
        <f t="shared" si="190"/>
        <v>2.48015873015873E-4</v>
      </c>
      <c r="E3978" s="26">
        <f t="shared" si="191"/>
        <v>8.9718284586398715E-5</v>
      </c>
      <c r="F3978" s="27">
        <f t="shared" si="192"/>
        <v>8.9718284586398717E-2</v>
      </c>
      <c r="G3978" s="27"/>
      <c r="H3978" s="27"/>
      <c r="I3978" s="27"/>
    </row>
    <row r="3979" spans="1:9" x14ac:dyDescent="0.35">
      <c r="A3979">
        <v>3978</v>
      </c>
      <c r="B3979" s="23" t="s">
        <v>4002</v>
      </c>
      <c r="C3979" s="22">
        <v>1</v>
      </c>
      <c r="D3979" s="26">
        <f t="shared" si="190"/>
        <v>2.48015873015873E-4</v>
      </c>
      <c r="E3979" s="26">
        <f t="shared" si="191"/>
        <v>8.9718284586398715E-5</v>
      </c>
      <c r="F3979" s="27">
        <f t="shared" si="192"/>
        <v>8.9718284586398717E-2</v>
      </c>
      <c r="G3979" s="27"/>
      <c r="H3979" s="27"/>
      <c r="I3979" s="27"/>
    </row>
    <row r="3980" spans="1:9" x14ac:dyDescent="0.35">
      <c r="A3980">
        <v>3979</v>
      </c>
      <c r="B3980" s="23" t="s">
        <v>4003</v>
      </c>
      <c r="C3980" s="22">
        <v>1</v>
      </c>
      <c r="D3980" s="26">
        <f t="shared" si="190"/>
        <v>2.48015873015873E-4</v>
      </c>
      <c r="E3980" s="26">
        <f t="shared" si="191"/>
        <v>8.9718284586398715E-5</v>
      </c>
      <c r="F3980" s="27">
        <f t="shared" si="192"/>
        <v>8.9718284586398717E-2</v>
      </c>
      <c r="G3980" s="27"/>
      <c r="H3980" s="27"/>
      <c r="I3980" s="27"/>
    </row>
    <row r="3981" spans="1:9" x14ac:dyDescent="0.35">
      <c r="A3981">
        <v>3980</v>
      </c>
      <c r="B3981" s="23" t="s">
        <v>4004</v>
      </c>
      <c r="C3981" s="22">
        <v>1</v>
      </c>
      <c r="D3981" s="26">
        <f t="shared" si="190"/>
        <v>2.48015873015873E-4</v>
      </c>
      <c r="E3981" s="26">
        <f t="shared" si="191"/>
        <v>8.9718284586398715E-5</v>
      </c>
      <c r="F3981" s="27">
        <f t="shared" si="192"/>
        <v>8.9718284586398717E-2</v>
      </c>
      <c r="G3981" s="27"/>
      <c r="H3981" s="27"/>
      <c r="I3981" s="27"/>
    </row>
    <row r="3982" spans="1:9" x14ac:dyDescent="0.35">
      <c r="A3982">
        <v>3981</v>
      </c>
      <c r="B3982" s="23" t="s">
        <v>4005</v>
      </c>
      <c r="C3982" s="22">
        <v>1</v>
      </c>
      <c r="D3982" s="26">
        <f t="shared" si="190"/>
        <v>2.48015873015873E-4</v>
      </c>
      <c r="E3982" s="26">
        <f t="shared" si="191"/>
        <v>8.9718284586398715E-5</v>
      </c>
      <c r="F3982" s="27">
        <f t="shared" si="192"/>
        <v>8.9718284586398717E-2</v>
      </c>
      <c r="G3982" s="27"/>
      <c r="H3982" s="27"/>
      <c r="I3982" s="27"/>
    </row>
    <row r="3983" spans="1:9" x14ac:dyDescent="0.35">
      <c r="A3983">
        <v>3982</v>
      </c>
      <c r="B3983" s="23" t="s">
        <v>4006</v>
      </c>
      <c r="C3983" s="22">
        <v>1</v>
      </c>
      <c r="D3983" s="26">
        <f t="shared" si="190"/>
        <v>2.48015873015873E-4</v>
      </c>
      <c r="E3983" s="26">
        <f t="shared" si="191"/>
        <v>8.9718284586398715E-5</v>
      </c>
      <c r="F3983" s="27">
        <f t="shared" si="192"/>
        <v>8.9718284586398717E-2</v>
      </c>
      <c r="G3983" s="27"/>
      <c r="H3983" s="27"/>
      <c r="I3983" s="27"/>
    </row>
    <row r="3984" spans="1:9" x14ac:dyDescent="0.35">
      <c r="A3984">
        <v>3983</v>
      </c>
      <c r="B3984" s="23" t="s">
        <v>4007</v>
      </c>
      <c r="C3984" s="22">
        <v>1</v>
      </c>
      <c r="D3984" s="26">
        <f t="shared" si="190"/>
        <v>2.48015873015873E-4</v>
      </c>
      <c r="E3984" s="26">
        <f t="shared" si="191"/>
        <v>8.9718284586398715E-5</v>
      </c>
      <c r="F3984" s="27">
        <f t="shared" si="192"/>
        <v>8.9718284586398717E-2</v>
      </c>
      <c r="G3984" s="27"/>
      <c r="H3984" s="27"/>
      <c r="I3984" s="27"/>
    </row>
    <row r="3985" spans="1:9" x14ac:dyDescent="0.35">
      <c r="A3985">
        <v>3984</v>
      </c>
      <c r="B3985" s="23" t="s">
        <v>4008</v>
      </c>
      <c r="C3985" s="22">
        <v>1</v>
      </c>
      <c r="D3985" s="26">
        <f t="shared" si="190"/>
        <v>2.48015873015873E-4</v>
      </c>
      <c r="E3985" s="26">
        <f t="shared" si="191"/>
        <v>8.9718284586398715E-5</v>
      </c>
      <c r="F3985" s="27">
        <f t="shared" si="192"/>
        <v>8.9718284586398717E-2</v>
      </c>
      <c r="G3985" s="27"/>
      <c r="H3985" s="27"/>
      <c r="I3985" s="27"/>
    </row>
    <row r="3986" spans="1:9" x14ac:dyDescent="0.35">
      <c r="A3986">
        <v>3985</v>
      </c>
      <c r="B3986" s="23" t="s">
        <v>4009</v>
      </c>
      <c r="C3986" s="22">
        <v>1</v>
      </c>
      <c r="D3986" s="26">
        <f t="shared" si="190"/>
        <v>2.48015873015873E-4</v>
      </c>
      <c r="E3986" s="26">
        <f t="shared" si="191"/>
        <v>8.9718284586398715E-5</v>
      </c>
      <c r="F3986" s="27">
        <f t="shared" si="192"/>
        <v>8.9718284586398717E-2</v>
      </c>
      <c r="G3986" s="27"/>
      <c r="H3986" s="27"/>
      <c r="I3986" s="27"/>
    </row>
    <row r="3987" spans="1:9" x14ac:dyDescent="0.35">
      <c r="A3987">
        <v>3986</v>
      </c>
      <c r="B3987" s="23" t="s">
        <v>4010</v>
      </c>
      <c r="C3987" s="22">
        <v>1</v>
      </c>
      <c r="D3987" s="26">
        <f t="shared" si="190"/>
        <v>2.48015873015873E-4</v>
      </c>
      <c r="E3987" s="26">
        <f t="shared" si="191"/>
        <v>8.9718284586398715E-5</v>
      </c>
      <c r="F3987" s="27">
        <f t="shared" si="192"/>
        <v>8.9718284586398717E-2</v>
      </c>
      <c r="G3987" s="27"/>
      <c r="H3987" s="27"/>
      <c r="I3987" s="27"/>
    </row>
    <row r="3988" spans="1:9" x14ac:dyDescent="0.35">
      <c r="A3988">
        <v>3987</v>
      </c>
      <c r="B3988" s="23" t="s">
        <v>4011</v>
      </c>
      <c r="C3988" s="22">
        <v>1</v>
      </c>
      <c r="D3988" s="26">
        <f t="shared" si="190"/>
        <v>2.48015873015873E-4</v>
      </c>
      <c r="E3988" s="26">
        <f t="shared" si="191"/>
        <v>8.9718284586398715E-5</v>
      </c>
      <c r="F3988" s="27">
        <f t="shared" si="192"/>
        <v>8.9718284586398717E-2</v>
      </c>
      <c r="G3988" s="27"/>
      <c r="H3988" s="27"/>
      <c r="I3988" s="27"/>
    </row>
    <row r="3989" spans="1:9" x14ac:dyDescent="0.35">
      <c r="A3989">
        <v>3988</v>
      </c>
      <c r="B3989" s="23" t="s">
        <v>4012</v>
      </c>
      <c r="C3989" s="22">
        <v>1</v>
      </c>
      <c r="D3989" s="26">
        <f t="shared" si="190"/>
        <v>2.48015873015873E-4</v>
      </c>
      <c r="E3989" s="26">
        <f t="shared" si="191"/>
        <v>8.9718284586398715E-5</v>
      </c>
      <c r="F3989" s="27">
        <f t="shared" si="192"/>
        <v>8.9718284586398717E-2</v>
      </c>
      <c r="G3989" s="27"/>
      <c r="H3989" s="27"/>
      <c r="I3989" s="27"/>
    </row>
    <row r="3990" spans="1:9" x14ac:dyDescent="0.35">
      <c r="A3990">
        <v>3989</v>
      </c>
      <c r="B3990" s="23" t="s">
        <v>4013</v>
      </c>
      <c r="C3990" s="22">
        <v>1</v>
      </c>
      <c r="D3990" s="26">
        <f t="shared" si="190"/>
        <v>2.48015873015873E-4</v>
      </c>
      <c r="E3990" s="26">
        <f t="shared" si="191"/>
        <v>8.9718284586398715E-5</v>
      </c>
      <c r="F3990" s="27">
        <f t="shared" si="192"/>
        <v>8.9718284586398717E-2</v>
      </c>
      <c r="G3990" s="27"/>
      <c r="H3990" s="27"/>
      <c r="I3990" s="27"/>
    </row>
    <row r="3991" spans="1:9" x14ac:dyDescent="0.35">
      <c r="A3991">
        <v>3990</v>
      </c>
      <c r="B3991" s="23" t="s">
        <v>4014</v>
      </c>
      <c r="C3991" s="22">
        <v>1</v>
      </c>
      <c r="D3991" s="26">
        <f t="shared" si="190"/>
        <v>2.48015873015873E-4</v>
      </c>
      <c r="E3991" s="26">
        <f t="shared" si="191"/>
        <v>8.9718284586398715E-5</v>
      </c>
      <c r="F3991" s="27">
        <f t="shared" si="192"/>
        <v>8.9718284586398717E-2</v>
      </c>
      <c r="G3991" s="27"/>
      <c r="H3991" s="27"/>
      <c r="I3991" s="27"/>
    </row>
    <row r="3992" spans="1:9" x14ac:dyDescent="0.35">
      <c r="A3992">
        <v>3991</v>
      </c>
      <c r="B3992" s="23" t="s">
        <v>4015</v>
      </c>
      <c r="C3992" s="22">
        <v>1</v>
      </c>
      <c r="D3992" s="26">
        <f t="shared" si="190"/>
        <v>2.48015873015873E-4</v>
      </c>
      <c r="E3992" s="26">
        <f t="shared" si="191"/>
        <v>8.9718284586398715E-5</v>
      </c>
      <c r="F3992" s="27">
        <f t="shared" si="192"/>
        <v>8.9718284586398717E-2</v>
      </c>
      <c r="G3992" s="27"/>
      <c r="H3992" s="27"/>
      <c r="I3992" s="27"/>
    </row>
    <row r="3993" spans="1:9" x14ac:dyDescent="0.35">
      <c r="A3993">
        <v>3992</v>
      </c>
      <c r="B3993" s="23" t="s">
        <v>4016</v>
      </c>
      <c r="C3993" s="22">
        <v>1</v>
      </c>
      <c r="D3993" s="26">
        <f t="shared" si="190"/>
        <v>2.48015873015873E-4</v>
      </c>
      <c r="E3993" s="26">
        <f t="shared" si="191"/>
        <v>8.9718284586398715E-5</v>
      </c>
      <c r="F3993" s="27">
        <f t="shared" si="192"/>
        <v>8.9718284586398717E-2</v>
      </c>
      <c r="G3993" s="27"/>
      <c r="H3993" s="27"/>
      <c r="I3993" s="27"/>
    </row>
    <row r="3994" spans="1:9" x14ac:dyDescent="0.35">
      <c r="A3994">
        <v>3993</v>
      </c>
      <c r="B3994" s="23" t="s">
        <v>4017</v>
      </c>
      <c r="C3994" s="22">
        <v>1</v>
      </c>
      <c r="D3994" s="26">
        <f t="shared" si="190"/>
        <v>2.48015873015873E-4</v>
      </c>
      <c r="E3994" s="26">
        <f t="shared" si="191"/>
        <v>8.9718284586398715E-5</v>
      </c>
      <c r="F3994" s="27">
        <f t="shared" si="192"/>
        <v>8.9718284586398717E-2</v>
      </c>
      <c r="G3994" s="27"/>
      <c r="H3994" s="27"/>
      <c r="I3994" s="27"/>
    </row>
    <row r="3995" spans="1:9" x14ac:dyDescent="0.35">
      <c r="A3995">
        <v>3994</v>
      </c>
      <c r="B3995" s="23" t="s">
        <v>4018</v>
      </c>
      <c r="C3995" s="22">
        <v>1</v>
      </c>
      <c r="D3995" s="26">
        <f t="shared" si="190"/>
        <v>2.48015873015873E-4</v>
      </c>
      <c r="E3995" s="26">
        <f t="shared" si="191"/>
        <v>8.9718284586398715E-5</v>
      </c>
      <c r="F3995" s="27">
        <f t="shared" si="192"/>
        <v>8.9718284586398717E-2</v>
      </c>
      <c r="G3995" s="27"/>
      <c r="H3995" s="27"/>
      <c r="I3995" s="27"/>
    </row>
    <row r="3996" spans="1:9" x14ac:dyDescent="0.35">
      <c r="A3996">
        <v>3995</v>
      </c>
      <c r="B3996" s="23" t="s">
        <v>4019</v>
      </c>
      <c r="C3996" s="22">
        <v>1</v>
      </c>
      <c r="D3996" s="26">
        <f t="shared" si="190"/>
        <v>2.48015873015873E-4</v>
      </c>
      <c r="E3996" s="26">
        <f t="shared" si="191"/>
        <v>8.9718284586398715E-5</v>
      </c>
      <c r="F3996" s="27">
        <f t="shared" si="192"/>
        <v>8.9718284586398717E-2</v>
      </c>
      <c r="G3996" s="27"/>
      <c r="H3996" s="27"/>
      <c r="I3996" s="27"/>
    </row>
    <row r="3997" spans="1:9" x14ac:dyDescent="0.35">
      <c r="A3997">
        <v>3996</v>
      </c>
      <c r="B3997" s="23" t="s">
        <v>4020</v>
      </c>
      <c r="C3997" s="22">
        <v>1</v>
      </c>
      <c r="D3997" s="26">
        <f t="shared" si="190"/>
        <v>2.48015873015873E-4</v>
      </c>
      <c r="E3997" s="26">
        <f t="shared" si="191"/>
        <v>8.9718284586398715E-5</v>
      </c>
      <c r="F3997" s="27">
        <f t="shared" si="192"/>
        <v>8.9718284586398717E-2</v>
      </c>
      <c r="G3997" s="27"/>
      <c r="H3997" s="27"/>
      <c r="I3997" s="27"/>
    </row>
    <row r="3998" spans="1:9" x14ac:dyDescent="0.35">
      <c r="A3998">
        <v>3997</v>
      </c>
      <c r="B3998" s="23" t="s">
        <v>4021</v>
      </c>
      <c r="C3998" s="22">
        <v>1</v>
      </c>
      <c r="D3998" s="26">
        <f t="shared" si="190"/>
        <v>2.48015873015873E-4</v>
      </c>
      <c r="E3998" s="26">
        <f t="shared" si="191"/>
        <v>8.9718284586398715E-5</v>
      </c>
      <c r="F3998" s="27">
        <f t="shared" si="192"/>
        <v>8.9718284586398717E-2</v>
      </c>
      <c r="G3998" s="27"/>
      <c r="H3998" s="27"/>
      <c r="I3998" s="27"/>
    </row>
    <row r="3999" spans="1:9" x14ac:dyDescent="0.35">
      <c r="A3999">
        <v>3998</v>
      </c>
      <c r="B3999" s="23" t="s">
        <v>4022</v>
      </c>
      <c r="C3999" s="22">
        <v>1</v>
      </c>
      <c r="D3999" s="26">
        <f t="shared" si="190"/>
        <v>2.48015873015873E-4</v>
      </c>
      <c r="E3999" s="26">
        <f t="shared" si="191"/>
        <v>8.9718284586398715E-5</v>
      </c>
      <c r="F3999" s="27">
        <f t="shared" si="192"/>
        <v>8.9718284586398717E-2</v>
      </c>
      <c r="G3999" s="27"/>
      <c r="H3999" s="27"/>
      <c r="I3999" s="27"/>
    </row>
    <row r="4000" spans="1:9" x14ac:dyDescent="0.35">
      <c r="A4000">
        <v>3999</v>
      </c>
      <c r="B4000" s="23" t="s">
        <v>4023</v>
      </c>
      <c r="C4000" s="22">
        <v>1</v>
      </c>
      <c r="D4000" s="26">
        <f t="shared" si="190"/>
        <v>2.48015873015873E-4</v>
      </c>
      <c r="E4000" s="26">
        <f t="shared" si="191"/>
        <v>8.9718284586398715E-5</v>
      </c>
      <c r="F4000" s="27">
        <f t="shared" si="192"/>
        <v>8.9718284586398717E-2</v>
      </c>
      <c r="G4000" s="27"/>
      <c r="H4000" s="27"/>
      <c r="I4000" s="27"/>
    </row>
    <row r="4001" spans="1:9" x14ac:dyDescent="0.35">
      <c r="A4001">
        <v>4000</v>
      </c>
      <c r="B4001" s="23" t="s">
        <v>4024</v>
      </c>
      <c r="C4001" s="22">
        <v>1</v>
      </c>
      <c r="D4001" s="26">
        <f t="shared" si="190"/>
        <v>2.48015873015873E-4</v>
      </c>
      <c r="E4001" s="26">
        <f t="shared" si="191"/>
        <v>8.9718284586398715E-5</v>
      </c>
      <c r="F4001" s="27">
        <f t="shared" si="192"/>
        <v>8.9718284586398717E-2</v>
      </c>
      <c r="G4001" s="27"/>
      <c r="H4001" s="27"/>
      <c r="I4001" s="27"/>
    </row>
    <row r="4002" spans="1:9" x14ac:dyDescent="0.35">
      <c r="A4002">
        <v>4001</v>
      </c>
      <c r="B4002" s="23" t="s">
        <v>4025</v>
      </c>
      <c r="C4002" s="22">
        <v>1</v>
      </c>
      <c r="D4002" s="26">
        <f t="shared" si="190"/>
        <v>2.48015873015873E-4</v>
      </c>
      <c r="E4002" s="26">
        <f t="shared" si="191"/>
        <v>8.9718284586398715E-5</v>
      </c>
      <c r="F4002" s="27">
        <f t="shared" si="192"/>
        <v>8.9718284586398717E-2</v>
      </c>
      <c r="G4002" s="27"/>
      <c r="H4002" s="27"/>
      <c r="I4002" s="27"/>
    </row>
    <row r="4003" spans="1:9" x14ac:dyDescent="0.35">
      <c r="A4003">
        <v>4002</v>
      </c>
      <c r="B4003" s="23" t="s">
        <v>4026</v>
      </c>
      <c r="C4003" s="22">
        <v>1</v>
      </c>
      <c r="D4003" s="26">
        <f t="shared" si="190"/>
        <v>2.48015873015873E-4</v>
      </c>
      <c r="E4003" s="26">
        <f t="shared" si="191"/>
        <v>8.9718284586398715E-5</v>
      </c>
      <c r="F4003" s="27">
        <f t="shared" si="192"/>
        <v>8.9718284586398717E-2</v>
      </c>
      <c r="G4003" s="27"/>
      <c r="H4003" s="27"/>
      <c r="I4003" s="27"/>
    </row>
    <row r="4004" spans="1:9" x14ac:dyDescent="0.35">
      <c r="A4004">
        <v>4003</v>
      </c>
      <c r="B4004" s="23" t="s">
        <v>4027</v>
      </c>
      <c r="C4004" s="22">
        <v>1</v>
      </c>
      <c r="D4004" s="26">
        <f t="shared" si="190"/>
        <v>2.48015873015873E-4</v>
      </c>
      <c r="E4004" s="26">
        <f t="shared" si="191"/>
        <v>8.9718284586398715E-5</v>
      </c>
      <c r="F4004" s="27">
        <f t="shared" si="192"/>
        <v>8.9718284586398717E-2</v>
      </c>
      <c r="G4004" s="27"/>
      <c r="H4004" s="27"/>
      <c r="I4004" s="27"/>
    </row>
    <row r="4005" spans="1:9" x14ac:dyDescent="0.35">
      <c r="A4005">
        <v>4004</v>
      </c>
      <c r="B4005" s="23" t="s">
        <v>4028</v>
      </c>
      <c r="C4005" s="22">
        <v>1</v>
      </c>
      <c r="D4005" s="26">
        <f t="shared" si="190"/>
        <v>2.48015873015873E-4</v>
      </c>
      <c r="E4005" s="26">
        <f t="shared" si="191"/>
        <v>8.9718284586398715E-5</v>
      </c>
      <c r="F4005" s="27">
        <f t="shared" si="192"/>
        <v>8.9718284586398717E-2</v>
      </c>
      <c r="G4005" s="27"/>
      <c r="H4005" s="27"/>
      <c r="I4005" s="27"/>
    </row>
    <row r="4006" spans="1:9" x14ac:dyDescent="0.35">
      <c r="A4006">
        <v>4005</v>
      </c>
      <c r="B4006" s="23" t="s">
        <v>4029</v>
      </c>
      <c r="C4006" s="22">
        <v>1</v>
      </c>
      <c r="D4006" s="26">
        <f t="shared" si="190"/>
        <v>2.48015873015873E-4</v>
      </c>
      <c r="E4006" s="26">
        <f t="shared" si="191"/>
        <v>8.9718284586398715E-5</v>
      </c>
      <c r="F4006" s="27">
        <f t="shared" si="192"/>
        <v>8.9718284586398717E-2</v>
      </c>
      <c r="G4006" s="27"/>
      <c r="H4006" s="27"/>
      <c r="I4006" s="27"/>
    </row>
    <row r="4007" spans="1:9" x14ac:dyDescent="0.35">
      <c r="A4007">
        <v>4006</v>
      </c>
      <c r="B4007" s="23" t="s">
        <v>4030</v>
      </c>
      <c r="C4007" s="22">
        <v>1</v>
      </c>
      <c r="D4007" s="26">
        <f t="shared" si="190"/>
        <v>2.48015873015873E-4</v>
      </c>
      <c r="E4007" s="26">
        <f t="shared" si="191"/>
        <v>8.9718284586398715E-5</v>
      </c>
      <c r="F4007" s="27">
        <f t="shared" si="192"/>
        <v>8.9718284586398717E-2</v>
      </c>
      <c r="G4007" s="27"/>
      <c r="H4007" s="27"/>
      <c r="I4007" s="27"/>
    </row>
    <row r="4008" spans="1:9" x14ac:dyDescent="0.35">
      <c r="A4008">
        <v>4007</v>
      </c>
      <c r="B4008" s="23" t="s">
        <v>4031</v>
      </c>
      <c r="C4008" s="22">
        <v>1</v>
      </c>
      <c r="D4008" s="26">
        <f t="shared" si="190"/>
        <v>2.48015873015873E-4</v>
      </c>
      <c r="E4008" s="26">
        <f t="shared" si="191"/>
        <v>8.9718284586398715E-5</v>
      </c>
      <c r="F4008" s="27">
        <f t="shared" si="192"/>
        <v>8.9718284586398717E-2</v>
      </c>
      <c r="G4008" s="27"/>
      <c r="H4008" s="27"/>
      <c r="I4008" s="27"/>
    </row>
    <row r="4009" spans="1:9" x14ac:dyDescent="0.35">
      <c r="A4009">
        <v>4008</v>
      </c>
      <c r="B4009" s="23" t="s">
        <v>4032</v>
      </c>
      <c r="C4009" s="22">
        <v>1</v>
      </c>
      <c r="D4009" s="26">
        <f t="shared" si="190"/>
        <v>2.48015873015873E-4</v>
      </c>
      <c r="E4009" s="26">
        <f t="shared" si="191"/>
        <v>8.9718284586398715E-5</v>
      </c>
      <c r="F4009" s="27">
        <f t="shared" si="192"/>
        <v>8.9718284586398717E-2</v>
      </c>
      <c r="G4009" s="27"/>
      <c r="H4009" s="27"/>
      <c r="I4009" s="27"/>
    </row>
    <row r="4010" spans="1:9" x14ac:dyDescent="0.35">
      <c r="A4010">
        <v>4009</v>
      </c>
      <c r="B4010" s="23" t="s">
        <v>4033</v>
      </c>
      <c r="C4010" s="22">
        <v>1</v>
      </c>
      <c r="D4010" s="26">
        <f t="shared" si="190"/>
        <v>2.48015873015873E-4</v>
      </c>
      <c r="E4010" s="26">
        <f t="shared" si="191"/>
        <v>8.9718284586398715E-5</v>
      </c>
      <c r="F4010" s="27">
        <f t="shared" si="192"/>
        <v>8.9718284586398717E-2</v>
      </c>
      <c r="G4010" s="27"/>
      <c r="H4010" s="27"/>
      <c r="I4010" s="27"/>
    </row>
    <row r="4011" spans="1:9" x14ac:dyDescent="0.35">
      <c r="A4011">
        <v>4010</v>
      </c>
      <c r="B4011" s="23" t="s">
        <v>4034</v>
      </c>
      <c r="C4011" s="22">
        <v>1</v>
      </c>
      <c r="D4011" s="26">
        <f t="shared" si="190"/>
        <v>2.48015873015873E-4</v>
      </c>
      <c r="E4011" s="26">
        <f t="shared" si="191"/>
        <v>8.9718284586398715E-5</v>
      </c>
      <c r="F4011" s="27">
        <f t="shared" si="192"/>
        <v>8.9718284586398717E-2</v>
      </c>
      <c r="G4011" s="27"/>
      <c r="H4011" s="27"/>
      <c r="I4011" s="27"/>
    </row>
    <row r="4012" spans="1:9" x14ac:dyDescent="0.35">
      <c r="A4012">
        <v>4011</v>
      </c>
      <c r="B4012" s="23" t="s">
        <v>4035</v>
      </c>
      <c r="C4012" s="22">
        <v>1</v>
      </c>
      <c r="D4012" s="26">
        <f t="shared" si="190"/>
        <v>2.48015873015873E-4</v>
      </c>
      <c r="E4012" s="26">
        <f t="shared" si="191"/>
        <v>8.9718284586398715E-5</v>
      </c>
      <c r="F4012" s="27">
        <f t="shared" si="192"/>
        <v>8.9718284586398717E-2</v>
      </c>
      <c r="G4012" s="27"/>
      <c r="H4012" s="27"/>
      <c r="I4012" s="27"/>
    </row>
    <row r="4013" spans="1:9" x14ac:dyDescent="0.35">
      <c r="A4013">
        <v>4012</v>
      </c>
      <c r="B4013" s="23" t="s">
        <v>4036</v>
      </c>
      <c r="C4013" s="22">
        <v>1</v>
      </c>
      <c r="D4013" s="26">
        <f t="shared" si="190"/>
        <v>2.48015873015873E-4</v>
      </c>
      <c r="E4013" s="26">
        <f t="shared" si="191"/>
        <v>8.9718284586398715E-5</v>
      </c>
      <c r="F4013" s="27">
        <f t="shared" si="192"/>
        <v>8.9718284586398717E-2</v>
      </c>
      <c r="G4013" s="27"/>
      <c r="H4013" s="27"/>
      <c r="I4013" s="27"/>
    </row>
    <row r="4014" spans="1:9" x14ac:dyDescent="0.35">
      <c r="A4014">
        <v>4013</v>
      </c>
      <c r="B4014" s="23" t="s">
        <v>4037</v>
      </c>
      <c r="C4014" s="22">
        <v>1</v>
      </c>
      <c r="D4014" s="26">
        <f t="shared" si="190"/>
        <v>2.48015873015873E-4</v>
      </c>
      <c r="E4014" s="26">
        <f t="shared" si="191"/>
        <v>8.9718284586398715E-5</v>
      </c>
      <c r="F4014" s="27">
        <f t="shared" si="192"/>
        <v>8.9718284586398717E-2</v>
      </c>
      <c r="G4014" s="27"/>
      <c r="H4014" s="27"/>
      <c r="I4014" s="27"/>
    </row>
    <row r="4015" spans="1:9" x14ac:dyDescent="0.35">
      <c r="A4015">
        <v>4014</v>
      </c>
      <c r="B4015" s="23" t="s">
        <v>4038</v>
      </c>
      <c r="C4015" s="22">
        <v>1</v>
      </c>
      <c r="D4015" s="26">
        <f t="shared" si="190"/>
        <v>2.48015873015873E-4</v>
      </c>
      <c r="E4015" s="26">
        <f t="shared" si="191"/>
        <v>8.9718284586398715E-5</v>
      </c>
      <c r="F4015" s="27">
        <f t="shared" si="192"/>
        <v>8.9718284586398717E-2</v>
      </c>
      <c r="G4015" s="27"/>
      <c r="H4015" s="27"/>
      <c r="I4015" s="27"/>
    </row>
    <row r="4016" spans="1:9" x14ac:dyDescent="0.35">
      <c r="A4016">
        <v>4015</v>
      </c>
      <c r="B4016" s="23" t="s">
        <v>4039</v>
      </c>
      <c r="C4016" s="22">
        <v>1</v>
      </c>
      <c r="D4016" s="26">
        <f t="shared" si="190"/>
        <v>2.48015873015873E-4</v>
      </c>
      <c r="E4016" s="26">
        <f t="shared" si="191"/>
        <v>8.9718284586398715E-5</v>
      </c>
      <c r="F4016" s="27">
        <f t="shared" si="192"/>
        <v>8.9718284586398717E-2</v>
      </c>
      <c r="G4016" s="27"/>
      <c r="H4016" s="27"/>
      <c r="I4016" s="27"/>
    </row>
    <row r="4017" spans="1:9" x14ac:dyDescent="0.35">
      <c r="A4017">
        <v>4016</v>
      </c>
      <c r="B4017" s="23" t="s">
        <v>4040</v>
      </c>
      <c r="C4017" s="22">
        <v>1</v>
      </c>
      <c r="D4017" s="26">
        <f t="shared" si="190"/>
        <v>2.48015873015873E-4</v>
      </c>
      <c r="E4017" s="26">
        <f t="shared" si="191"/>
        <v>8.9718284586398715E-5</v>
      </c>
      <c r="F4017" s="27">
        <f t="shared" si="192"/>
        <v>8.9718284586398717E-2</v>
      </c>
      <c r="G4017" s="27"/>
      <c r="H4017" s="27"/>
      <c r="I4017" s="27"/>
    </row>
    <row r="4018" spans="1:9" x14ac:dyDescent="0.35">
      <c r="A4018">
        <v>4017</v>
      </c>
      <c r="B4018" s="23" t="s">
        <v>4041</v>
      </c>
      <c r="C4018" s="22">
        <v>1</v>
      </c>
      <c r="D4018" s="26">
        <f t="shared" si="190"/>
        <v>2.48015873015873E-4</v>
      </c>
      <c r="E4018" s="26">
        <f t="shared" si="191"/>
        <v>8.9718284586398715E-5</v>
      </c>
      <c r="F4018" s="27">
        <f t="shared" si="192"/>
        <v>8.9718284586398717E-2</v>
      </c>
      <c r="G4018" s="27"/>
      <c r="H4018" s="27"/>
      <c r="I4018" s="27"/>
    </row>
    <row r="4019" spans="1:9" x14ac:dyDescent="0.35">
      <c r="A4019">
        <v>4018</v>
      </c>
      <c r="B4019" s="23" t="s">
        <v>4042</v>
      </c>
      <c r="C4019" s="22">
        <v>1</v>
      </c>
      <c r="D4019" s="26">
        <f t="shared" si="190"/>
        <v>2.48015873015873E-4</v>
      </c>
      <c r="E4019" s="26">
        <f t="shared" si="191"/>
        <v>8.9718284586398715E-5</v>
      </c>
      <c r="F4019" s="27">
        <f t="shared" si="192"/>
        <v>8.9718284586398717E-2</v>
      </c>
      <c r="G4019" s="27"/>
      <c r="H4019" s="27"/>
      <c r="I4019" s="27"/>
    </row>
    <row r="4020" spans="1:9" x14ac:dyDescent="0.35">
      <c r="A4020">
        <v>4019</v>
      </c>
      <c r="B4020" s="23" t="s">
        <v>4043</v>
      </c>
      <c r="C4020" s="22">
        <v>1</v>
      </c>
      <c r="D4020" s="26">
        <f t="shared" si="190"/>
        <v>2.48015873015873E-4</v>
      </c>
      <c r="E4020" s="26">
        <f t="shared" si="191"/>
        <v>8.9718284586398715E-5</v>
      </c>
      <c r="F4020" s="27">
        <f t="shared" si="192"/>
        <v>8.9718284586398717E-2</v>
      </c>
      <c r="G4020" s="27"/>
      <c r="H4020" s="27"/>
      <c r="I4020" s="27"/>
    </row>
    <row r="4021" spans="1:9" x14ac:dyDescent="0.35">
      <c r="A4021">
        <v>4020</v>
      </c>
      <c r="B4021" s="23" t="s">
        <v>599</v>
      </c>
      <c r="C4021" s="22">
        <v>1</v>
      </c>
      <c r="D4021" s="26">
        <f t="shared" si="190"/>
        <v>2.48015873015873E-4</v>
      </c>
      <c r="E4021" s="26">
        <f t="shared" si="191"/>
        <v>8.9718284586398715E-5</v>
      </c>
      <c r="F4021" s="27">
        <f t="shared" si="192"/>
        <v>8.9718284586398717E-2</v>
      </c>
      <c r="G4021" s="27"/>
      <c r="H4021" s="27"/>
      <c r="I4021" s="27"/>
    </row>
    <row r="4022" spans="1:9" x14ac:dyDescent="0.35">
      <c r="A4022">
        <v>4021</v>
      </c>
      <c r="B4022" s="23" t="s">
        <v>4044</v>
      </c>
      <c r="C4022" s="22">
        <v>1</v>
      </c>
      <c r="D4022" s="26">
        <f t="shared" si="190"/>
        <v>2.48015873015873E-4</v>
      </c>
      <c r="E4022" s="26">
        <f t="shared" si="191"/>
        <v>8.9718284586398715E-5</v>
      </c>
      <c r="F4022" s="27">
        <f t="shared" si="192"/>
        <v>8.9718284586398717E-2</v>
      </c>
      <c r="G4022" s="27"/>
      <c r="H4022" s="27"/>
      <c r="I4022" s="27"/>
    </row>
    <row r="4023" spans="1:9" x14ac:dyDescent="0.35">
      <c r="A4023">
        <v>4022</v>
      </c>
      <c r="B4023" s="23" t="s">
        <v>4045</v>
      </c>
      <c r="C4023" s="22">
        <v>1</v>
      </c>
      <c r="D4023" s="26">
        <f t="shared" si="190"/>
        <v>2.48015873015873E-4</v>
      </c>
      <c r="E4023" s="26">
        <f t="shared" si="191"/>
        <v>8.9718284586398715E-5</v>
      </c>
      <c r="F4023" s="27">
        <f t="shared" si="192"/>
        <v>8.9718284586398717E-2</v>
      </c>
      <c r="G4023" s="27"/>
      <c r="H4023" s="27"/>
      <c r="I4023" s="27"/>
    </row>
    <row r="4024" spans="1:9" x14ac:dyDescent="0.35">
      <c r="A4024">
        <v>4023</v>
      </c>
      <c r="B4024" s="23" t="s">
        <v>4046</v>
      </c>
      <c r="C4024" s="22">
        <v>1</v>
      </c>
      <c r="D4024" s="26">
        <f t="shared" si="190"/>
        <v>2.48015873015873E-4</v>
      </c>
      <c r="E4024" s="26">
        <f t="shared" si="191"/>
        <v>8.9718284586398715E-5</v>
      </c>
      <c r="F4024" s="27">
        <f t="shared" si="192"/>
        <v>8.9718284586398717E-2</v>
      </c>
      <c r="G4024" s="27"/>
      <c r="H4024" s="27"/>
      <c r="I4024" s="27"/>
    </row>
    <row r="4025" spans="1:9" x14ac:dyDescent="0.35">
      <c r="A4025">
        <v>4024</v>
      </c>
      <c r="B4025" s="23" t="s">
        <v>4047</v>
      </c>
      <c r="C4025" s="22">
        <v>1</v>
      </c>
      <c r="D4025" s="26">
        <f t="shared" si="190"/>
        <v>2.48015873015873E-4</v>
      </c>
      <c r="E4025" s="26">
        <f t="shared" si="191"/>
        <v>8.9718284586398715E-5</v>
      </c>
      <c r="F4025" s="27">
        <f t="shared" si="192"/>
        <v>8.9718284586398717E-2</v>
      </c>
      <c r="G4025" s="27"/>
      <c r="H4025" s="27"/>
      <c r="I4025" s="27"/>
    </row>
    <row r="4026" spans="1:9" x14ac:dyDescent="0.35">
      <c r="A4026">
        <v>4025</v>
      </c>
      <c r="B4026" s="23" t="s">
        <v>4048</v>
      </c>
      <c r="C4026" s="22">
        <v>1</v>
      </c>
      <c r="D4026" s="26">
        <f t="shared" si="190"/>
        <v>2.48015873015873E-4</v>
      </c>
      <c r="E4026" s="26">
        <f t="shared" si="191"/>
        <v>8.9718284586398715E-5</v>
      </c>
      <c r="F4026" s="27">
        <f t="shared" si="192"/>
        <v>8.9718284586398717E-2</v>
      </c>
      <c r="G4026" s="27"/>
      <c r="H4026" s="27"/>
      <c r="I4026" s="27"/>
    </row>
    <row r="4027" spans="1:9" x14ac:dyDescent="0.35">
      <c r="A4027">
        <v>4026</v>
      </c>
      <c r="B4027" s="23" t="s">
        <v>4049</v>
      </c>
      <c r="C4027" s="22">
        <v>1</v>
      </c>
      <c r="D4027" s="26">
        <f t="shared" si="190"/>
        <v>2.48015873015873E-4</v>
      </c>
      <c r="E4027" s="26">
        <f t="shared" si="191"/>
        <v>8.9718284586398715E-5</v>
      </c>
      <c r="F4027" s="27">
        <f t="shared" si="192"/>
        <v>8.9718284586398717E-2</v>
      </c>
      <c r="G4027" s="27"/>
      <c r="H4027" s="27"/>
      <c r="I4027" s="27"/>
    </row>
    <row r="4028" spans="1:9" x14ac:dyDescent="0.35">
      <c r="A4028">
        <v>4027</v>
      </c>
      <c r="B4028" s="23" t="s">
        <v>63</v>
      </c>
      <c r="C4028" s="22">
        <v>1</v>
      </c>
      <c r="D4028" s="26">
        <f t="shared" si="190"/>
        <v>2.48015873015873E-4</v>
      </c>
      <c r="E4028" s="26">
        <f t="shared" si="191"/>
        <v>8.9718284586398715E-5</v>
      </c>
      <c r="F4028" s="27">
        <f t="shared" si="192"/>
        <v>8.9718284586398717E-2</v>
      </c>
      <c r="G4028" s="27"/>
      <c r="H4028" s="27"/>
      <c r="I4028" s="27"/>
    </row>
    <row r="4029" spans="1:9" x14ac:dyDescent="0.35">
      <c r="A4029">
        <v>4028</v>
      </c>
      <c r="B4029" s="23" t="s">
        <v>4050</v>
      </c>
      <c r="C4029" s="22">
        <v>1</v>
      </c>
      <c r="D4029" s="26">
        <f t="shared" si="190"/>
        <v>2.48015873015873E-4</v>
      </c>
      <c r="E4029" s="26">
        <f t="shared" si="191"/>
        <v>8.9718284586398715E-5</v>
      </c>
      <c r="F4029" s="27">
        <f t="shared" si="192"/>
        <v>8.9718284586398717E-2</v>
      </c>
      <c r="G4029" s="27"/>
      <c r="H4029" s="27"/>
      <c r="I4029" s="27"/>
    </row>
    <row r="4030" spans="1:9" x14ac:dyDescent="0.35">
      <c r="A4030">
        <v>4029</v>
      </c>
      <c r="B4030" s="23" t="s">
        <v>253</v>
      </c>
      <c r="C4030" s="22">
        <v>1</v>
      </c>
      <c r="D4030" s="26">
        <f t="shared" si="190"/>
        <v>2.48015873015873E-4</v>
      </c>
      <c r="E4030" s="26">
        <f t="shared" si="191"/>
        <v>8.9718284586398715E-5</v>
      </c>
      <c r="F4030" s="27">
        <f t="shared" si="192"/>
        <v>8.9718284586398717E-2</v>
      </c>
      <c r="G4030" s="27"/>
      <c r="H4030" s="27"/>
      <c r="I4030" s="27"/>
    </row>
    <row r="4031" spans="1:9" x14ac:dyDescent="0.35">
      <c r="A4031">
        <v>4030</v>
      </c>
      <c r="B4031" s="23" t="s">
        <v>4051</v>
      </c>
      <c r="C4031" s="22">
        <v>1</v>
      </c>
      <c r="D4031" s="26">
        <f t="shared" si="190"/>
        <v>2.48015873015873E-4</v>
      </c>
      <c r="E4031" s="26">
        <f t="shared" si="191"/>
        <v>8.9718284586398715E-5</v>
      </c>
      <c r="F4031" s="27">
        <f t="shared" si="192"/>
        <v>8.9718284586398717E-2</v>
      </c>
      <c r="G4031" s="27"/>
      <c r="H4031" s="27"/>
      <c r="I4031" s="27"/>
    </row>
    <row r="4032" spans="1:9" x14ac:dyDescent="0.35">
      <c r="A4032">
        <v>4031</v>
      </c>
      <c r="B4032" s="23" t="s">
        <v>4052</v>
      </c>
      <c r="C4032" s="22">
        <v>1</v>
      </c>
      <c r="D4032" s="26">
        <f t="shared" si="190"/>
        <v>2.48015873015873E-4</v>
      </c>
      <c r="E4032" s="26">
        <f t="shared" si="191"/>
        <v>8.9718284586398715E-5</v>
      </c>
      <c r="F4032" s="27">
        <f t="shared" si="192"/>
        <v>8.9718284586398717E-2</v>
      </c>
      <c r="G4032" s="27"/>
      <c r="H4032" s="27"/>
      <c r="I4032" s="27"/>
    </row>
    <row r="4033" spans="1:9" x14ac:dyDescent="0.35">
      <c r="A4033">
        <v>4032</v>
      </c>
      <c r="B4033" s="23" t="s">
        <v>4053</v>
      </c>
      <c r="C4033" s="22">
        <v>1</v>
      </c>
      <c r="D4033" s="26">
        <f t="shared" si="190"/>
        <v>2.48015873015873E-4</v>
      </c>
      <c r="E4033" s="26">
        <f t="shared" si="191"/>
        <v>8.9718284586398715E-5</v>
      </c>
      <c r="F4033" s="27">
        <f t="shared" si="192"/>
        <v>8.9718284586398717E-2</v>
      </c>
      <c r="G4033" s="27"/>
      <c r="H4033" s="27"/>
      <c r="I4033" s="27"/>
    </row>
    <row r="4034" spans="1:9" x14ac:dyDescent="0.35">
      <c r="B4034" s="23" t="s">
        <v>1460</v>
      </c>
      <c r="C4034" s="22">
        <f>SUM(C2:C4033)</f>
        <v>11146</v>
      </c>
      <c r="D4034" s="23" t="s">
        <v>1460</v>
      </c>
    </row>
  </sheetData>
  <phoneticPr fontId="4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7"/>
  <sheetViews>
    <sheetView tabSelected="1" workbookViewId="0">
      <selection activeCell="O21" sqref="O21"/>
    </sheetView>
  </sheetViews>
  <sheetFormatPr defaultRowHeight="14.5" x14ac:dyDescent="0.35"/>
  <cols>
    <col min="2" max="2" width="29.26953125" style="20" customWidth="1"/>
    <col min="3" max="9" width="8.7265625" style="20"/>
    <col min="11" max="11" width="12.453125" customWidth="1"/>
  </cols>
  <sheetData>
    <row r="1" spans="1:16" x14ac:dyDescent="0.35">
      <c r="B1" s="34" t="s">
        <v>0</v>
      </c>
      <c r="C1" s="34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</row>
    <row r="2" spans="1:16" x14ac:dyDescent="0.35">
      <c r="A2">
        <v>1</v>
      </c>
      <c r="B2" s="21" t="s">
        <v>4054</v>
      </c>
      <c r="C2" s="20">
        <v>685</v>
      </c>
      <c r="D2" s="36">
        <f t="shared" ref="D2:D33" si="0">$C2/$L$3</f>
        <v>0.18040558335528048</v>
      </c>
      <c r="E2" s="36">
        <f t="shared" ref="E2:E33" si="1">$C2/$L$4</f>
        <v>6.1457024941683112E-2</v>
      </c>
      <c r="F2" s="37">
        <f t="shared" ref="F2:F33" si="2">(C2/$L$4)*1000</f>
        <v>61.457024941683109</v>
      </c>
      <c r="G2" s="37"/>
      <c r="H2" s="37"/>
    </row>
    <row r="3" spans="1:16" x14ac:dyDescent="0.35">
      <c r="A3">
        <v>2</v>
      </c>
      <c r="B3" s="21" t="s">
        <v>20</v>
      </c>
      <c r="C3" s="20">
        <v>106</v>
      </c>
      <c r="D3" s="36">
        <f t="shared" si="0"/>
        <v>2.7916776402422964E-2</v>
      </c>
      <c r="E3" s="36">
        <f t="shared" si="1"/>
        <v>9.5101381661582638E-3</v>
      </c>
      <c r="F3" s="37">
        <f t="shared" si="2"/>
        <v>9.5101381661582636</v>
      </c>
      <c r="G3" s="37"/>
      <c r="H3" s="37"/>
      <c r="J3" t="s">
        <v>4055</v>
      </c>
      <c r="L3">
        <f>SUM(C2:C101)</f>
        <v>3797</v>
      </c>
      <c r="M3" s="10" t="s">
        <v>4056</v>
      </c>
    </row>
    <row r="4" spans="1:16" x14ac:dyDescent="0.35">
      <c r="A4">
        <v>3</v>
      </c>
      <c r="B4" s="21" t="s">
        <v>71</v>
      </c>
      <c r="C4" s="20">
        <v>106</v>
      </c>
      <c r="D4" s="36">
        <f t="shared" si="0"/>
        <v>2.7916776402422964E-2</v>
      </c>
      <c r="E4" s="36">
        <f t="shared" si="1"/>
        <v>9.5101381661582638E-3</v>
      </c>
      <c r="F4" s="37">
        <f t="shared" si="2"/>
        <v>9.5101381661582636</v>
      </c>
      <c r="G4" s="37">
        <v>1</v>
      </c>
      <c r="H4" s="37"/>
      <c r="J4" t="s">
        <v>13</v>
      </c>
      <c r="L4">
        <v>11146</v>
      </c>
    </row>
    <row r="5" spans="1:16" x14ac:dyDescent="0.35">
      <c r="A5">
        <v>4</v>
      </c>
      <c r="B5" s="21" t="s">
        <v>18</v>
      </c>
      <c r="C5" s="20">
        <v>101</v>
      </c>
      <c r="D5" s="36">
        <f t="shared" si="0"/>
        <v>2.6599947326836976E-2</v>
      </c>
      <c r="E5" s="36">
        <f t="shared" si="1"/>
        <v>9.0615467432262689E-3</v>
      </c>
      <c r="F5" s="37">
        <f t="shared" si="2"/>
        <v>9.0615467432262697</v>
      </c>
      <c r="G5" s="37">
        <v>1</v>
      </c>
      <c r="H5" s="37"/>
    </row>
    <row r="6" spans="1:16" x14ac:dyDescent="0.35">
      <c r="A6">
        <v>5</v>
      </c>
      <c r="B6" s="21" t="s">
        <v>10</v>
      </c>
      <c r="C6" s="20">
        <v>99</v>
      </c>
      <c r="D6" s="36">
        <f t="shared" si="0"/>
        <v>2.6073215696602581E-2</v>
      </c>
      <c r="E6" s="36">
        <f t="shared" si="1"/>
        <v>8.8821101740534716E-3</v>
      </c>
      <c r="F6" s="37">
        <f t="shared" si="2"/>
        <v>8.8821101740534711</v>
      </c>
      <c r="G6" s="37">
        <v>1</v>
      </c>
      <c r="H6" s="37">
        <v>1</v>
      </c>
      <c r="J6" s="1"/>
      <c r="K6" s="2" t="s">
        <v>30</v>
      </c>
      <c r="L6" s="15"/>
      <c r="M6" s="3"/>
      <c r="N6" s="15"/>
      <c r="O6" s="33"/>
      <c r="P6" s="4"/>
    </row>
    <row r="7" spans="1:16" x14ac:dyDescent="0.35">
      <c r="A7">
        <v>6</v>
      </c>
      <c r="B7" s="21" t="s">
        <v>14</v>
      </c>
      <c r="C7" s="20">
        <v>85</v>
      </c>
      <c r="D7" s="36">
        <f t="shared" si="0"/>
        <v>2.2386094284961813E-2</v>
      </c>
      <c r="E7" s="36">
        <f t="shared" si="1"/>
        <v>7.6260541898438899E-3</v>
      </c>
      <c r="F7" s="37">
        <f t="shared" si="2"/>
        <v>7.6260541898438898</v>
      </c>
      <c r="G7" s="37">
        <v>1</v>
      </c>
      <c r="H7" s="37"/>
      <c r="J7" s="6"/>
      <c r="K7" s="90"/>
      <c r="L7" s="91"/>
      <c r="M7" s="90"/>
      <c r="N7" s="91"/>
      <c r="O7" s="92"/>
      <c r="P7" s="7"/>
    </row>
    <row r="8" spans="1:16" x14ac:dyDescent="0.35">
      <c r="A8">
        <v>7</v>
      </c>
      <c r="B8" s="21" t="s">
        <v>23</v>
      </c>
      <c r="C8" s="20">
        <v>84</v>
      </c>
      <c r="D8" s="36">
        <f t="shared" si="0"/>
        <v>2.2122728469844616E-2</v>
      </c>
      <c r="E8" s="36">
        <f t="shared" si="1"/>
        <v>7.5363359052574913E-3</v>
      </c>
      <c r="F8" s="37">
        <f t="shared" si="2"/>
        <v>7.5363359052574914</v>
      </c>
      <c r="G8" s="37"/>
      <c r="H8" s="37"/>
      <c r="J8" s="6" t="s">
        <v>33</v>
      </c>
      <c r="K8" s="90" t="s">
        <v>34</v>
      </c>
      <c r="L8" s="90"/>
      <c r="M8" s="90">
        <f>SUMIF($B$2:$B$101,"*gesture*",$C$2:$C$101)</f>
        <v>28</v>
      </c>
      <c r="N8" s="91">
        <f>M8/$L$3</f>
        <v>7.374242823281538E-3</v>
      </c>
      <c r="O8" s="92">
        <f t="shared" ref="O8:O13" si="3">M8/$L$4</f>
        <v>2.5121119684191639E-3</v>
      </c>
      <c r="P8" s="16"/>
    </row>
    <row r="9" spans="1:16" x14ac:dyDescent="0.35">
      <c r="A9">
        <v>8</v>
      </c>
      <c r="B9" s="21" t="s">
        <v>28</v>
      </c>
      <c r="C9" s="20">
        <v>69</v>
      </c>
      <c r="D9" s="36">
        <f t="shared" si="0"/>
        <v>1.8172241243086647E-2</v>
      </c>
      <c r="E9" s="36">
        <f t="shared" si="1"/>
        <v>6.1905616364615109E-3</v>
      </c>
      <c r="F9" s="37">
        <f t="shared" si="2"/>
        <v>6.1905616364615108</v>
      </c>
      <c r="G9" s="37">
        <v>1</v>
      </c>
      <c r="H9" s="37">
        <v>1</v>
      </c>
      <c r="J9" s="6" t="s">
        <v>37</v>
      </c>
      <c r="K9" s="90" t="s">
        <v>38</v>
      </c>
      <c r="L9" s="91"/>
      <c r="M9" s="90">
        <f>SUMIF($B$2:$B$101,"*index*",$C$2:$C$101)</f>
        <v>1075</v>
      </c>
      <c r="N9" s="91">
        <f>M9/$L$3</f>
        <v>0.28311825125098761</v>
      </c>
      <c r="O9" s="92">
        <f t="shared" si="3"/>
        <v>9.6447155930378614E-2</v>
      </c>
      <c r="P9" s="16"/>
    </row>
    <row r="10" spans="1:16" x14ac:dyDescent="0.35">
      <c r="A10">
        <v>9</v>
      </c>
      <c r="B10" s="21" t="s">
        <v>29</v>
      </c>
      <c r="C10" s="20">
        <v>65</v>
      </c>
      <c r="D10" s="36">
        <f t="shared" si="0"/>
        <v>1.7118777982617857E-2</v>
      </c>
      <c r="E10" s="36">
        <f t="shared" si="1"/>
        <v>5.8316884981159164E-3</v>
      </c>
      <c r="F10" s="37">
        <f t="shared" si="2"/>
        <v>5.8316884981159163</v>
      </c>
      <c r="G10" s="37"/>
      <c r="H10" s="37"/>
      <c r="J10" s="6"/>
      <c r="K10" s="90" t="s">
        <v>41</v>
      </c>
      <c r="L10" s="90"/>
      <c r="M10" s="93">
        <f>SUM(D72,D86)</f>
        <v>9.4811693442191196E-3</v>
      </c>
      <c r="N10" s="91"/>
      <c r="O10" s="92">
        <f t="shared" si="3"/>
        <v>8.5063424943649016E-7</v>
      </c>
      <c r="P10" s="7"/>
    </row>
    <row r="11" spans="1:16" x14ac:dyDescent="0.35">
      <c r="A11">
        <v>10</v>
      </c>
      <c r="B11" s="21" t="s">
        <v>31</v>
      </c>
      <c r="C11" s="20">
        <v>56</v>
      </c>
      <c r="D11" s="36">
        <f t="shared" si="0"/>
        <v>1.4748485646563076E-2</v>
      </c>
      <c r="E11" s="36">
        <f t="shared" si="1"/>
        <v>5.0242239368383278E-3</v>
      </c>
      <c r="F11" s="37">
        <f t="shared" si="2"/>
        <v>5.0242239368383279</v>
      </c>
      <c r="G11" s="37">
        <v>1</v>
      </c>
      <c r="H11" s="37">
        <v>1</v>
      </c>
      <c r="J11" s="6"/>
      <c r="K11" s="90" t="s">
        <v>43</v>
      </c>
      <c r="L11" s="90"/>
      <c r="M11" s="93">
        <f>M10+M9</f>
        <v>1075.0094811693443</v>
      </c>
      <c r="N11" s="91"/>
      <c r="O11" s="92">
        <f t="shared" si="3"/>
        <v>9.6448006564628055E-2</v>
      </c>
      <c r="P11" s="7"/>
    </row>
    <row r="12" spans="1:16" x14ac:dyDescent="0.35">
      <c r="A12">
        <v>11</v>
      </c>
      <c r="B12" s="21" t="s">
        <v>32</v>
      </c>
      <c r="C12" s="20">
        <v>56</v>
      </c>
      <c r="D12" s="36">
        <f t="shared" si="0"/>
        <v>1.4748485646563076E-2</v>
      </c>
      <c r="E12" s="36">
        <f t="shared" si="1"/>
        <v>5.0242239368383278E-3</v>
      </c>
      <c r="F12" s="37">
        <f t="shared" si="2"/>
        <v>5.0242239368383279</v>
      </c>
      <c r="G12" s="37">
        <v>1</v>
      </c>
      <c r="H12" s="37">
        <v>1</v>
      </c>
      <c r="J12" s="6"/>
      <c r="K12" s="90" t="s">
        <v>45</v>
      </c>
      <c r="L12" s="90"/>
      <c r="M12" s="90">
        <f>SUM($C$2:$C$101)</f>
        <v>3797</v>
      </c>
      <c r="N12" s="91"/>
      <c r="O12" s="92">
        <f t="shared" si="3"/>
        <v>0.34066032657455592</v>
      </c>
      <c r="P12" s="7"/>
    </row>
    <row r="13" spans="1:16" x14ac:dyDescent="0.35">
      <c r="A13">
        <v>12</v>
      </c>
      <c r="B13" s="21" t="s">
        <v>36</v>
      </c>
      <c r="C13" s="20">
        <v>55</v>
      </c>
      <c r="D13" s="36">
        <f t="shared" si="0"/>
        <v>1.4485119831445879E-2</v>
      </c>
      <c r="E13" s="36">
        <f t="shared" si="1"/>
        <v>4.9345056522519292E-3</v>
      </c>
      <c r="F13" s="37">
        <f t="shared" si="2"/>
        <v>4.9345056522519295</v>
      </c>
      <c r="G13" s="37">
        <v>1</v>
      </c>
      <c r="H13" s="37"/>
      <c r="J13" s="11"/>
      <c r="K13" s="12" t="s">
        <v>48</v>
      </c>
      <c r="L13" s="12"/>
      <c r="M13" s="12">
        <f>SUM($C$2:$C$101)+SUM(SUMIFS($C$102:$C$4033,$B$102:$B$4033,{"index+me","index-me","index-1","index+1","index+c","index-c"}))</f>
        <v>3797</v>
      </c>
      <c r="N13" s="94"/>
      <c r="O13" s="32">
        <f t="shared" si="3"/>
        <v>0.34066032657455592</v>
      </c>
      <c r="P13" s="19"/>
    </row>
    <row r="14" spans="1:16" x14ac:dyDescent="0.35">
      <c r="A14">
        <v>13</v>
      </c>
      <c r="B14" s="21" t="s">
        <v>40</v>
      </c>
      <c r="C14" s="20">
        <v>54</v>
      </c>
      <c r="D14" s="36">
        <f t="shared" si="0"/>
        <v>1.4221754016328681E-2</v>
      </c>
      <c r="E14" s="36">
        <f t="shared" si="1"/>
        <v>4.8447873676655305E-3</v>
      </c>
      <c r="F14" s="37">
        <f t="shared" si="2"/>
        <v>4.8447873676655302</v>
      </c>
      <c r="G14" s="37">
        <v>1</v>
      </c>
      <c r="H14" s="37">
        <v>1</v>
      </c>
    </row>
    <row r="15" spans="1:16" x14ac:dyDescent="0.35">
      <c r="A15">
        <v>14</v>
      </c>
      <c r="B15" s="21" t="s">
        <v>44</v>
      </c>
      <c r="C15" s="20">
        <v>51</v>
      </c>
      <c r="D15" s="36">
        <f t="shared" si="0"/>
        <v>1.3431656570977087E-2</v>
      </c>
      <c r="E15" s="36">
        <f t="shared" si="1"/>
        <v>4.5756325139063338E-3</v>
      </c>
      <c r="F15" s="37">
        <f t="shared" si="2"/>
        <v>4.5756325139063341</v>
      </c>
      <c r="G15" s="37">
        <v>1</v>
      </c>
      <c r="H15" s="37"/>
      <c r="J15" s="25" t="s">
        <v>59</v>
      </c>
      <c r="L15" s="24">
        <f>SUM(G2:G101)</f>
        <v>86</v>
      </c>
    </row>
    <row r="16" spans="1:16" x14ac:dyDescent="0.35">
      <c r="A16">
        <v>15</v>
      </c>
      <c r="B16" s="21" t="s">
        <v>47</v>
      </c>
      <c r="C16" s="20">
        <v>51</v>
      </c>
      <c r="D16" s="36">
        <f t="shared" si="0"/>
        <v>1.3431656570977087E-2</v>
      </c>
      <c r="E16" s="36">
        <f t="shared" si="1"/>
        <v>4.5756325139063338E-3</v>
      </c>
      <c r="F16" s="37">
        <f t="shared" si="2"/>
        <v>4.5756325139063341</v>
      </c>
      <c r="G16" s="37">
        <v>1</v>
      </c>
      <c r="H16" s="37"/>
      <c r="J16" s="25" t="s">
        <v>61</v>
      </c>
      <c r="L16" s="24">
        <f>SUM(H2:H101)</f>
        <v>18</v>
      </c>
    </row>
    <row r="17" spans="1:8" x14ac:dyDescent="0.35">
      <c r="A17">
        <v>16</v>
      </c>
      <c r="B17" s="21" t="s">
        <v>62</v>
      </c>
      <c r="C17" s="20">
        <v>50</v>
      </c>
      <c r="D17" s="36">
        <f t="shared" si="0"/>
        <v>1.3168290755859889E-2</v>
      </c>
      <c r="E17" s="36">
        <f t="shared" si="1"/>
        <v>4.4859142293199351E-3</v>
      </c>
      <c r="F17" s="37">
        <f t="shared" si="2"/>
        <v>4.4859142293199348</v>
      </c>
      <c r="G17" s="37"/>
      <c r="H17" s="37"/>
    </row>
    <row r="18" spans="1:8" x14ac:dyDescent="0.35">
      <c r="A18">
        <v>17</v>
      </c>
      <c r="B18" s="21" t="s">
        <v>63</v>
      </c>
      <c r="C18" s="20">
        <v>50</v>
      </c>
      <c r="D18" s="36">
        <f t="shared" si="0"/>
        <v>1.3168290755859889E-2</v>
      </c>
      <c r="E18" s="36">
        <f t="shared" si="1"/>
        <v>4.4859142293199351E-3</v>
      </c>
      <c r="F18" s="37">
        <f t="shared" si="2"/>
        <v>4.4859142293199348</v>
      </c>
      <c r="G18" s="37"/>
      <c r="H18" s="37"/>
    </row>
    <row r="19" spans="1:8" x14ac:dyDescent="0.35">
      <c r="A19">
        <v>18</v>
      </c>
      <c r="B19" s="21" t="s">
        <v>49</v>
      </c>
      <c r="C19" s="20">
        <v>47</v>
      </c>
      <c r="D19" s="36">
        <f t="shared" si="0"/>
        <v>1.2378193310508295E-2</v>
      </c>
      <c r="E19" s="36">
        <f t="shared" si="1"/>
        <v>4.2167593755607392E-3</v>
      </c>
      <c r="F19" s="37">
        <f t="shared" si="2"/>
        <v>4.2167593755607395</v>
      </c>
      <c r="G19" s="37"/>
      <c r="H19" s="37"/>
    </row>
    <row r="20" spans="1:8" x14ac:dyDescent="0.35">
      <c r="A20">
        <v>19</v>
      </c>
      <c r="B20" s="21" t="s">
        <v>50</v>
      </c>
      <c r="C20" s="20">
        <v>45</v>
      </c>
      <c r="D20" s="36">
        <f t="shared" si="0"/>
        <v>1.18514616802739E-2</v>
      </c>
      <c r="E20" s="36">
        <f t="shared" si="1"/>
        <v>4.037322806387942E-3</v>
      </c>
      <c r="F20" s="37">
        <f t="shared" si="2"/>
        <v>4.0373228063879418</v>
      </c>
      <c r="G20" s="37">
        <v>1</v>
      </c>
      <c r="H20" s="37">
        <v>1</v>
      </c>
    </row>
    <row r="21" spans="1:8" x14ac:dyDescent="0.35">
      <c r="A21">
        <v>20</v>
      </c>
      <c r="B21" s="21" t="s">
        <v>51</v>
      </c>
      <c r="C21" s="20">
        <v>43</v>
      </c>
      <c r="D21" s="36">
        <f t="shared" si="0"/>
        <v>1.1324730050039505E-2</v>
      </c>
      <c r="E21" s="36">
        <f t="shared" si="1"/>
        <v>3.8578862372151443E-3</v>
      </c>
      <c r="F21" s="37">
        <f t="shared" si="2"/>
        <v>3.8578862372151441</v>
      </c>
      <c r="G21" s="37">
        <v>1</v>
      </c>
      <c r="H21" s="37"/>
    </row>
    <row r="22" spans="1:8" x14ac:dyDescent="0.35">
      <c r="A22">
        <v>21</v>
      </c>
      <c r="B22" s="21" t="s">
        <v>53</v>
      </c>
      <c r="C22" s="20">
        <v>43</v>
      </c>
      <c r="D22" s="36">
        <f t="shared" si="0"/>
        <v>1.1324730050039505E-2</v>
      </c>
      <c r="E22" s="36">
        <f t="shared" si="1"/>
        <v>3.8578862372151443E-3</v>
      </c>
      <c r="F22" s="37">
        <f t="shared" si="2"/>
        <v>3.8578862372151441</v>
      </c>
      <c r="G22" s="37">
        <v>1</v>
      </c>
      <c r="H22" s="37">
        <v>1</v>
      </c>
    </row>
    <row r="23" spans="1:8" x14ac:dyDescent="0.35">
      <c r="A23">
        <v>22</v>
      </c>
      <c r="B23" s="21" t="s">
        <v>55</v>
      </c>
      <c r="C23" s="20">
        <v>41</v>
      </c>
      <c r="D23" s="36">
        <f t="shared" si="0"/>
        <v>1.0797998419805109E-2</v>
      </c>
      <c r="E23" s="36">
        <f t="shared" si="1"/>
        <v>3.678449668042347E-3</v>
      </c>
      <c r="F23" s="37">
        <f t="shared" si="2"/>
        <v>3.6784496680423469</v>
      </c>
      <c r="G23" s="37">
        <v>1</v>
      </c>
      <c r="H23" s="37">
        <v>1</v>
      </c>
    </row>
    <row r="24" spans="1:8" x14ac:dyDescent="0.35">
      <c r="A24">
        <v>23</v>
      </c>
      <c r="B24" s="21" t="s">
        <v>58</v>
      </c>
      <c r="C24" s="20">
        <v>39</v>
      </c>
      <c r="D24" s="36">
        <f t="shared" si="0"/>
        <v>1.0271266789570714E-2</v>
      </c>
      <c r="E24" s="36">
        <f t="shared" si="1"/>
        <v>3.4990130988695497E-3</v>
      </c>
      <c r="F24" s="37">
        <f t="shared" si="2"/>
        <v>3.4990130988695496</v>
      </c>
      <c r="G24" s="37">
        <v>1</v>
      </c>
      <c r="H24" s="37"/>
    </row>
    <row r="25" spans="1:8" x14ac:dyDescent="0.35">
      <c r="A25">
        <v>24</v>
      </c>
      <c r="B25" s="21" t="s">
        <v>60</v>
      </c>
      <c r="C25" s="20">
        <v>39</v>
      </c>
      <c r="D25" s="36">
        <f t="shared" si="0"/>
        <v>1.0271266789570714E-2</v>
      </c>
      <c r="E25" s="36">
        <f t="shared" si="1"/>
        <v>3.4990130988695497E-3</v>
      </c>
      <c r="F25" s="37">
        <f t="shared" si="2"/>
        <v>3.4990130988695496</v>
      </c>
      <c r="G25" s="37">
        <v>1</v>
      </c>
      <c r="H25" s="37"/>
    </row>
    <row r="26" spans="1:8" x14ac:dyDescent="0.35">
      <c r="A26">
        <v>25</v>
      </c>
      <c r="B26" s="21" t="s">
        <v>65</v>
      </c>
      <c r="C26" s="20">
        <v>37</v>
      </c>
      <c r="D26" s="36">
        <f t="shared" si="0"/>
        <v>9.7445351593363188E-3</v>
      </c>
      <c r="E26" s="36">
        <f t="shared" si="1"/>
        <v>3.319576529696752E-3</v>
      </c>
      <c r="F26" s="37">
        <f t="shared" si="2"/>
        <v>3.3195765296967519</v>
      </c>
      <c r="G26" s="37">
        <v>1</v>
      </c>
      <c r="H26" s="37">
        <v>1</v>
      </c>
    </row>
    <row r="27" spans="1:8" x14ac:dyDescent="0.35">
      <c r="A27">
        <v>26</v>
      </c>
      <c r="B27" s="21" t="s">
        <v>67</v>
      </c>
      <c r="C27" s="20">
        <v>36</v>
      </c>
      <c r="D27" s="36">
        <f t="shared" si="0"/>
        <v>9.4811693442191196E-3</v>
      </c>
      <c r="E27" s="36">
        <f t="shared" si="1"/>
        <v>3.2298582451103534E-3</v>
      </c>
      <c r="F27" s="37">
        <f t="shared" si="2"/>
        <v>3.2298582451103535</v>
      </c>
      <c r="G27" s="37">
        <v>1</v>
      </c>
      <c r="H27" s="37"/>
    </row>
    <row r="28" spans="1:8" x14ac:dyDescent="0.35">
      <c r="A28">
        <v>27</v>
      </c>
      <c r="B28" s="21" t="s">
        <v>68</v>
      </c>
      <c r="C28" s="20">
        <v>36</v>
      </c>
      <c r="D28" s="36">
        <f t="shared" si="0"/>
        <v>9.4811693442191196E-3</v>
      </c>
      <c r="E28" s="36">
        <f t="shared" si="1"/>
        <v>3.2298582451103534E-3</v>
      </c>
      <c r="F28" s="37">
        <f t="shared" si="2"/>
        <v>3.2298582451103535</v>
      </c>
      <c r="G28" s="37">
        <v>1</v>
      </c>
      <c r="H28" s="37">
        <v>1</v>
      </c>
    </row>
    <row r="29" spans="1:8" x14ac:dyDescent="0.35">
      <c r="A29">
        <v>28</v>
      </c>
      <c r="B29" s="21" t="s">
        <v>69</v>
      </c>
      <c r="C29" s="20">
        <v>36</v>
      </c>
      <c r="D29" s="36">
        <f t="shared" si="0"/>
        <v>9.4811693442191196E-3</v>
      </c>
      <c r="E29" s="36">
        <f t="shared" si="1"/>
        <v>3.2298582451103534E-3</v>
      </c>
      <c r="F29" s="37">
        <f t="shared" si="2"/>
        <v>3.2298582451103535</v>
      </c>
      <c r="G29" s="37">
        <v>1</v>
      </c>
      <c r="H29" s="37">
        <v>1</v>
      </c>
    </row>
    <row r="30" spans="1:8" x14ac:dyDescent="0.35">
      <c r="A30">
        <v>29</v>
      </c>
      <c r="B30" s="21" t="s">
        <v>70</v>
      </c>
      <c r="C30" s="20">
        <v>35</v>
      </c>
      <c r="D30" s="36">
        <f t="shared" si="0"/>
        <v>9.2178035291019221E-3</v>
      </c>
      <c r="E30" s="36">
        <f t="shared" si="1"/>
        <v>3.1401399605239548E-3</v>
      </c>
      <c r="F30" s="37">
        <f t="shared" si="2"/>
        <v>3.1401399605239546</v>
      </c>
      <c r="G30" s="37">
        <v>1</v>
      </c>
      <c r="H30" s="37"/>
    </row>
    <row r="31" spans="1:8" x14ac:dyDescent="0.35">
      <c r="A31">
        <v>30</v>
      </c>
      <c r="B31" s="21" t="s">
        <v>72</v>
      </c>
      <c r="C31" s="20">
        <v>33</v>
      </c>
      <c r="D31" s="36">
        <f t="shared" si="0"/>
        <v>8.6910718988675272E-3</v>
      </c>
      <c r="E31" s="36">
        <f t="shared" si="1"/>
        <v>2.9607033913511575E-3</v>
      </c>
      <c r="F31" s="37">
        <f t="shared" si="2"/>
        <v>2.9607033913511573</v>
      </c>
      <c r="G31" s="37">
        <v>1</v>
      </c>
      <c r="H31" s="37"/>
    </row>
    <row r="32" spans="1:8" x14ac:dyDescent="0.35">
      <c r="A32">
        <v>31</v>
      </c>
      <c r="B32" s="21" t="s">
        <v>73</v>
      </c>
      <c r="C32" s="20">
        <v>32</v>
      </c>
      <c r="D32" s="36">
        <f t="shared" si="0"/>
        <v>8.4277060837503297E-3</v>
      </c>
      <c r="E32" s="36">
        <f t="shared" si="1"/>
        <v>2.8709851067647589E-3</v>
      </c>
      <c r="F32" s="37">
        <f t="shared" si="2"/>
        <v>2.8709851067647589</v>
      </c>
      <c r="G32" s="37">
        <v>1</v>
      </c>
      <c r="H32" s="37"/>
    </row>
    <row r="33" spans="1:8" x14ac:dyDescent="0.35">
      <c r="A33">
        <v>32</v>
      </c>
      <c r="B33" s="21" t="s">
        <v>74</v>
      </c>
      <c r="C33" s="20">
        <v>32</v>
      </c>
      <c r="D33" s="36">
        <f t="shared" si="0"/>
        <v>8.4277060837503297E-3</v>
      </c>
      <c r="E33" s="36">
        <f t="shared" si="1"/>
        <v>2.8709851067647589E-3</v>
      </c>
      <c r="F33" s="37">
        <f t="shared" si="2"/>
        <v>2.8709851067647589</v>
      </c>
      <c r="G33" s="37">
        <v>1</v>
      </c>
      <c r="H33" s="37"/>
    </row>
    <row r="34" spans="1:8" x14ac:dyDescent="0.35">
      <c r="A34">
        <v>33</v>
      </c>
      <c r="B34" s="21" t="s">
        <v>75</v>
      </c>
      <c r="C34" s="20">
        <v>32</v>
      </c>
      <c r="D34" s="36">
        <f t="shared" ref="D34:D65" si="4">$C34/$L$3</f>
        <v>8.4277060837503297E-3</v>
      </c>
      <c r="E34" s="36">
        <f t="shared" ref="E34:E65" si="5">$C34/$L$4</f>
        <v>2.8709851067647589E-3</v>
      </c>
      <c r="F34" s="37">
        <f t="shared" ref="F34:F65" si="6">(C34/$L$4)*1000</f>
        <v>2.8709851067647589</v>
      </c>
      <c r="G34" s="37">
        <v>1</v>
      </c>
      <c r="H34" s="37"/>
    </row>
    <row r="35" spans="1:8" x14ac:dyDescent="0.35">
      <c r="A35">
        <v>34</v>
      </c>
      <c r="B35" s="21" t="s">
        <v>76</v>
      </c>
      <c r="C35" s="20">
        <v>30</v>
      </c>
      <c r="D35" s="36">
        <f t="shared" si="4"/>
        <v>7.900974453515933E-3</v>
      </c>
      <c r="E35" s="36">
        <f t="shared" si="5"/>
        <v>2.6915485375919612E-3</v>
      </c>
      <c r="F35" s="37">
        <f t="shared" si="6"/>
        <v>2.6915485375919612</v>
      </c>
      <c r="G35" s="37">
        <v>1</v>
      </c>
      <c r="H35" s="37"/>
    </row>
    <row r="36" spans="1:8" x14ac:dyDescent="0.35">
      <c r="A36">
        <v>35</v>
      </c>
      <c r="B36" s="21" t="s">
        <v>77</v>
      </c>
      <c r="C36" s="20">
        <v>30</v>
      </c>
      <c r="D36" s="36">
        <f t="shared" si="4"/>
        <v>7.900974453515933E-3</v>
      </c>
      <c r="E36" s="36">
        <f t="shared" si="5"/>
        <v>2.6915485375919612E-3</v>
      </c>
      <c r="F36" s="37">
        <f t="shared" si="6"/>
        <v>2.6915485375919612</v>
      </c>
      <c r="G36" s="37">
        <v>1</v>
      </c>
      <c r="H36" s="37"/>
    </row>
    <row r="37" spans="1:8" x14ac:dyDescent="0.35">
      <c r="A37">
        <v>36</v>
      </c>
      <c r="B37" s="21" t="s">
        <v>78</v>
      </c>
      <c r="C37" s="20">
        <v>29</v>
      </c>
      <c r="D37" s="36">
        <f t="shared" si="4"/>
        <v>7.6376086383987355E-3</v>
      </c>
      <c r="E37" s="36">
        <f t="shared" si="5"/>
        <v>2.6018302530055625E-3</v>
      </c>
      <c r="F37" s="37">
        <f t="shared" si="6"/>
        <v>2.6018302530055624</v>
      </c>
      <c r="G37" s="37">
        <v>1</v>
      </c>
      <c r="H37" s="37"/>
    </row>
    <row r="38" spans="1:8" x14ac:dyDescent="0.35">
      <c r="A38">
        <v>37</v>
      </c>
      <c r="B38" s="21" t="s">
        <v>80</v>
      </c>
      <c r="C38" s="20">
        <v>28</v>
      </c>
      <c r="D38" s="36">
        <f t="shared" si="4"/>
        <v>7.374242823281538E-3</v>
      </c>
      <c r="E38" s="36">
        <f t="shared" si="5"/>
        <v>2.5121119684191639E-3</v>
      </c>
      <c r="F38" s="37">
        <f t="shared" si="6"/>
        <v>2.512111968419164</v>
      </c>
      <c r="G38" s="37">
        <v>1</v>
      </c>
      <c r="H38" s="37"/>
    </row>
    <row r="39" spans="1:8" x14ac:dyDescent="0.35">
      <c r="A39">
        <v>38</v>
      </c>
      <c r="B39" s="21" t="s">
        <v>81</v>
      </c>
      <c r="C39" s="20">
        <v>28</v>
      </c>
      <c r="D39" s="36">
        <f t="shared" si="4"/>
        <v>7.374242823281538E-3</v>
      </c>
      <c r="E39" s="36">
        <f t="shared" si="5"/>
        <v>2.5121119684191639E-3</v>
      </c>
      <c r="F39" s="37">
        <f t="shared" si="6"/>
        <v>2.512111968419164</v>
      </c>
      <c r="G39" s="37">
        <v>1</v>
      </c>
      <c r="H39" s="37"/>
    </row>
    <row r="40" spans="1:8" x14ac:dyDescent="0.35">
      <c r="A40">
        <v>39</v>
      </c>
      <c r="B40" s="21" t="s">
        <v>82</v>
      </c>
      <c r="C40" s="20">
        <v>28</v>
      </c>
      <c r="D40" s="36">
        <f t="shared" si="4"/>
        <v>7.374242823281538E-3</v>
      </c>
      <c r="E40" s="36">
        <f t="shared" si="5"/>
        <v>2.5121119684191639E-3</v>
      </c>
      <c r="F40" s="37">
        <f t="shared" si="6"/>
        <v>2.512111968419164</v>
      </c>
      <c r="G40" s="37">
        <v>1</v>
      </c>
      <c r="H40" s="37"/>
    </row>
    <row r="41" spans="1:8" x14ac:dyDescent="0.35">
      <c r="A41">
        <v>40</v>
      </c>
      <c r="B41" s="21" t="s">
        <v>83</v>
      </c>
      <c r="C41" s="20">
        <v>28</v>
      </c>
      <c r="D41" s="36">
        <f t="shared" si="4"/>
        <v>7.374242823281538E-3</v>
      </c>
      <c r="E41" s="36">
        <f t="shared" si="5"/>
        <v>2.5121119684191639E-3</v>
      </c>
      <c r="F41" s="37">
        <f t="shared" si="6"/>
        <v>2.512111968419164</v>
      </c>
      <c r="G41" s="37"/>
      <c r="H41" s="37"/>
    </row>
    <row r="42" spans="1:8" x14ac:dyDescent="0.35">
      <c r="A42">
        <v>41</v>
      </c>
      <c r="B42" s="21" t="s">
        <v>84</v>
      </c>
      <c r="C42" s="20">
        <v>27</v>
      </c>
      <c r="D42" s="36">
        <f t="shared" si="4"/>
        <v>7.1108770081643406E-3</v>
      </c>
      <c r="E42" s="36">
        <f t="shared" si="5"/>
        <v>2.4223936838327653E-3</v>
      </c>
      <c r="F42" s="37">
        <f t="shared" si="6"/>
        <v>2.4223936838327651</v>
      </c>
      <c r="G42" s="37">
        <v>1</v>
      </c>
      <c r="H42" s="37"/>
    </row>
    <row r="43" spans="1:8" x14ac:dyDescent="0.35">
      <c r="A43">
        <v>42</v>
      </c>
      <c r="B43" s="21" t="s">
        <v>85</v>
      </c>
      <c r="C43" s="20">
        <v>26</v>
      </c>
      <c r="D43" s="36">
        <f t="shared" si="4"/>
        <v>6.8475111930471422E-3</v>
      </c>
      <c r="E43" s="36">
        <f t="shared" si="5"/>
        <v>2.3326753992463662E-3</v>
      </c>
      <c r="F43" s="37">
        <f t="shared" si="6"/>
        <v>2.3326753992463662</v>
      </c>
      <c r="G43" s="37">
        <v>1</v>
      </c>
      <c r="H43" s="37"/>
    </row>
    <row r="44" spans="1:8" x14ac:dyDescent="0.35">
      <c r="A44">
        <v>43</v>
      </c>
      <c r="B44" s="21" t="s">
        <v>86</v>
      </c>
      <c r="C44" s="20">
        <v>26</v>
      </c>
      <c r="D44" s="36">
        <f t="shared" si="4"/>
        <v>6.8475111930471422E-3</v>
      </c>
      <c r="E44" s="36">
        <f t="shared" si="5"/>
        <v>2.3326753992463662E-3</v>
      </c>
      <c r="F44" s="37">
        <f t="shared" si="6"/>
        <v>2.3326753992463662</v>
      </c>
      <c r="G44" s="37">
        <v>1</v>
      </c>
      <c r="H44" s="37"/>
    </row>
    <row r="45" spans="1:8" x14ac:dyDescent="0.35">
      <c r="A45">
        <v>44</v>
      </c>
      <c r="B45" s="21" t="s">
        <v>87</v>
      </c>
      <c r="C45" s="20">
        <v>26</v>
      </c>
      <c r="D45" s="36">
        <f t="shared" si="4"/>
        <v>6.8475111930471422E-3</v>
      </c>
      <c r="E45" s="36">
        <f t="shared" si="5"/>
        <v>2.3326753992463662E-3</v>
      </c>
      <c r="F45" s="37">
        <f t="shared" si="6"/>
        <v>2.3326753992463662</v>
      </c>
      <c r="G45" s="37">
        <v>1</v>
      </c>
      <c r="H45" s="37"/>
    </row>
    <row r="46" spans="1:8" x14ac:dyDescent="0.35">
      <c r="A46">
        <v>45</v>
      </c>
      <c r="B46" s="21" t="s">
        <v>88</v>
      </c>
      <c r="C46" s="20">
        <v>25</v>
      </c>
      <c r="D46" s="36">
        <f t="shared" si="4"/>
        <v>6.5841453779299447E-3</v>
      </c>
      <c r="E46" s="36">
        <f t="shared" si="5"/>
        <v>2.2429571146599676E-3</v>
      </c>
      <c r="F46" s="37">
        <f t="shared" si="6"/>
        <v>2.2429571146599674</v>
      </c>
      <c r="G46" s="37">
        <v>1</v>
      </c>
      <c r="H46" s="37"/>
    </row>
    <row r="47" spans="1:8" x14ac:dyDescent="0.35">
      <c r="A47">
        <v>46</v>
      </c>
      <c r="B47" s="21" t="s">
        <v>89</v>
      </c>
      <c r="C47" s="20">
        <v>25</v>
      </c>
      <c r="D47" s="36">
        <f t="shared" si="4"/>
        <v>6.5841453779299447E-3</v>
      </c>
      <c r="E47" s="36">
        <f t="shared" si="5"/>
        <v>2.2429571146599676E-3</v>
      </c>
      <c r="F47" s="37">
        <f t="shared" si="6"/>
        <v>2.2429571146599674</v>
      </c>
      <c r="G47" s="37">
        <v>1</v>
      </c>
      <c r="H47" s="37"/>
    </row>
    <row r="48" spans="1:8" x14ac:dyDescent="0.35">
      <c r="A48">
        <v>47</v>
      </c>
      <c r="B48" s="21" t="s">
        <v>90</v>
      </c>
      <c r="C48" s="20">
        <v>25</v>
      </c>
      <c r="D48" s="36">
        <f t="shared" si="4"/>
        <v>6.5841453779299447E-3</v>
      </c>
      <c r="E48" s="36">
        <f t="shared" si="5"/>
        <v>2.2429571146599676E-3</v>
      </c>
      <c r="F48" s="37">
        <f t="shared" si="6"/>
        <v>2.2429571146599674</v>
      </c>
      <c r="G48" s="37">
        <v>1</v>
      </c>
      <c r="H48" s="37"/>
    </row>
    <row r="49" spans="1:8" x14ac:dyDescent="0.35">
      <c r="A49">
        <v>48</v>
      </c>
      <c r="B49" s="21" t="s">
        <v>91</v>
      </c>
      <c r="C49" s="20">
        <v>24</v>
      </c>
      <c r="D49" s="36">
        <f t="shared" si="4"/>
        <v>6.3207795628127473E-3</v>
      </c>
      <c r="E49" s="36">
        <f t="shared" si="5"/>
        <v>2.1532388300735689E-3</v>
      </c>
      <c r="F49" s="37">
        <f t="shared" si="6"/>
        <v>2.153238830073569</v>
      </c>
      <c r="G49" s="37">
        <v>1</v>
      </c>
      <c r="H49" s="37"/>
    </row>
    <row r="50" spans="1:8" x14ac:dyDescent="0.35">
      <c r="A50">
        <v>49</v>
      </c>
      <c r="B50" s="21" t="s">
        <v>92</v>
      </c>
      <c r="C50" s="20">
        <v>24</v>
      </c>
      <c r="D50" s="36">
        <f t="shared" si="4"/>
        <v>6.3207795628127473E-3</v>
      </c>
      <c r="E50" s="36">
        <f t="shared" si="5"/>
        <v>2.1532388300735689E-3</v>
      </c>
      <c r="F50" s="37">
        <f t="shared" si="6"/>
        <v>2.153238830073569</v>
      </c>
      <c r="G50" s="37">
        <v>1</v>
      </c>
      <c r="H50" s="37">
        <v>1</v>
      </c>
    </row>
    <row r="51" spans="1:8" x14ac:dyDescent="0.35">
      <c r="A51">
        <v>50</v>
      </c>
      <c r="B51" s="21" t="s">
        <v>95</v>
      </c>
      <c r="C51" s="20">
        <v>23</v>
      </c>
      <c r="D51" s="36">
        <f t="shared" si="4"/>
        <v>6.0574137476955489E-3</v>
      </c>
      <c r="E51" s="36">
        <f t="shared" si="5"/>
        <v>2.0635205454871703E-3</v>
      </c>
      <c r="F51" s="37">
        <f t="shared" si="6"/>
        <v>2.0635205454871701</v>
      </c>
      <c r="G51" s="37">
        <v>1</v>
      </c>
      <c r="H51" s="37"/>
    </row>
    <row r="52" spans="1:8" x14ac:dyDescent="0.35">
      <c r="A52">
        <v>51</v>
      </c>
      <c r="B52" s="21" t="s">
        <v>96</v>
      </c>
      <c r="C52" s="20">
        <v>23</v>
      </c>
      <c r="D52" s="36">
        <f t="shared" si="4"/>
        <v>6.0574137476955489E-3</v>
      </c>
      <c r="E52" s="36">
        <f t="shared" si="5"/>
        <v>2.0635205454871703E-3</v>
      </c>
      <c r="F52" s="37">
        <f t="shared" si="6"/>
        <v>2.0635205454871701</v>
      </c>
      <c r="G52" s="37">
        <v>1</v>
      </c>
      <c r="H52" s="37"/>
    </row>
    <row r="53" spans="1:8" x14ac:dyDescent="0.35">
      <c r="A53">
        <v>52</v>
      </c>
      <c r="B53" s="21" t="s">
        <v>97</v>
      </c>
      <c r="C53" s="20">
        <v>23</v>
      </c>
      <c r="D53" s="36">
        <f t="shared" si="4"/>
        <v>6.0574137476955489E-3</v>
      </c>
      <c r="E53" s="36">
        <f t="shared" si="5"/>
        <v>2.0635205454871703E-3</v>
      </c>
      <c r="F53" s="37">
        <f t="shared" si="6"/>
        <v>2.0635205454871701</v>
      </c>
      <c r="G53" s="37">
        <v>1</v>
      </c>
      <c r="H53" s="37"/>
    </row>
    <row r="54" spans="1:8" x14ac:dyDescent="0.35">
      <c r="A54">
        <v>53</v>
      </c>
      <c r="B54" s="21" t="s">
        <v>98</v>
      </c>
      <c r="C54" s="20">
        <v>23</v>
      </c>
      <c r="D54" s="36">
        <f t="shared" si="4"/>
        <v>6.0574137476955489E-3</v>
      </c>
      <c r="E54" s="36">
        <f t="shared" si="5"/>
        <v>2.0635205454871703E-3</v>
      </c>
      <c r="F54" s="37">
        <f t="shared" si="6"/>
        <v>2.0635205454871701</v>
      </c>
      <c r="G54" s="37">
        <v>1</v>
      </c>
      <c r="H54" s="37"/>
    </row>
    <row r="55" spans="1:8" x14ac:dyDescent="0.35">
      <c r="A55">
        <v>54</v>
      </c>
      <c r="B55" s="21" t="s">
        <v>99</v>
      </c>
      <c r="C55" s="20">
        <v>22</v>
      </c>
      <c r="D55" s="36">
        <f t="shared" si="4"/>
        <v>5.7940479325783514E-3</v>
      </c>
      <c r="E55" s="36">
        <f t="shared" si="5"/>
        <v>1.9738022609007717E-3</v>
      </c>
      <c r="F55" s="37">
        <f t="shared" si="6"/>
        <v>1.9738022609007717</v>
      </c>
      <c r="G55" s="37">
        <v>1</v>
      </c>
      <c r="H55" s="37"/>
    </row>
    <row r="56" spans="1:8" x14ac:dyDescent="0.35">
      <c r="A56">
        <v>55</v>
      </c>
      <c r="B56" s="21" t="s">
        <v>101</v>
      </c>
      <c r="C56" s="20">
        <v>22</v>
      </c>
      <c r="D56" s="36">
        <f t="shared" si="4"/>
        <v>5.7940479325783514E-3</v>
      </c>
      <c r="E56" s="36">
        <f t="shared" si="5"/>
        <v>1.9738022609007717E-3</v>
      </c>
      <c r="F56" s="37">
        <f t="shared" si="6"/>
        <v>1.9738022609007717</v>
      </c>
      <c r="G56" s="37">
        <v>1</v>
      </c>
      <c r="H56" s="37"/>
    </row>
    <row r="57" spans="1:8" x14ac:dyDescent="0.35">
      <c r="A57">
        <v>56</v>
      </c>
      <c r="B57" s="38" t="s">
        <v>102</v>
      </c>
      <c r="C57" s="20">
        <v>22</v>
      </c>
      <c r="D57" s="36">
        <f t="shared" si="4"/>
        <v>5.7940479325783514E-3</v>
      </c>
      <c r="E57" s="36">
        <f t="shared" si="5"/>
        <v>1.9738022609007717E-3</v>
      </c>
      <c r="F57" s="37">
        <f t="shared" si="6"/>
        <v>1.9738022609007717</v>
      </c>
      <c r="G57" s="37">
        <v>1</v>
      </c>
      <c r="H57" s="37">
        <v>1</v>
      </c>
    </row>
    <row r="58" spans="1:8" x14ac:dyDescent="0.35">
      <c r="A58">
        <v>57</v>
      </c>
      <c r="B58" s="21" t="s">
        <v>103</v>
      </c>
      <c r="C58" s="20">
        <v>21</v>
      </c>
      <c r="D58" s="36">
        <f t="shared" si="4"/>
        <v>5.530682117461154E-3</v>
      </c>
      <c r="E58" s="36">
        <f t="shared" si="5"/>
        <v>1.8840839763143728E-3</v>
      </c>
      <c r="F58" s="37">
        <f t="shared" si="6"/>
        <v>1.8840839763143729</v>
      </c>
      <c r="G58" s="37">
        <v>1</v>
      </c>
      <c r="H58" s="37"/>
    </row>
    <row r="59" spans="1:8" x14ac:dyDescent="0.35">
      <c r="A59">
        <v>58</v>
      </c>
      <c r="B59" s="21" t="s">
        <v>104</v>
      </c>
      <c r="C59" s="20">
        <v>21</v>
      </c>
      <c r="D59" s="36">
        <f t="shared" si="4"/>
        <v>5.530682117461154E-3</v>
      </c>
      <c r="E59" s="36">
        <f t="shared" si="5"/>
        <v>1.8840839763143728E-3</v>
      </c>
      <c r="F59" s="37">
        <f t="shared" si="6"/>
        <v>1.8840839763143729</v>
      </c>
      <c r="G59" s="37">
        <v>1</v>
      </c>
      <c r="H59" s="37"/>
    </row>
    <row r="60" spans="1:8" x14ac:dyDescent="0.35">
      <c r="A60">
        <v>59</v>
      </c>
      <c r="B60" s="21" t="s">
        <v>105</v>
      </c>
      <c r="C60" s="20">
        <v>21</v>
      </c>
      <c r="D60" s="36">
        <f t="shared" si="4"/>
        <v>5.530682117461154E-3</v>
      </c>
      <c r="E60" s="36">
        <f t="shared" si="5"/>
        <v>1.8840839763143728E-3</v>
      </c>
      <c r="F60" s="37">
        <f t="shared" si="6"/>
        <v>1.8840839763143729</v>
      </c>
      <c r="G60" s="37">
        <v>1</v>
      </c>
      <c r="H60" s="37"/>
    </row>
    <row r="61" spans="1:8" x14ac:dyDescent="0.35">
      <c r="A61">
        <v>60</v>
      </c>
      <c r="B61" s="21" t="s">
        <v>106</v>
      </c>
      <c r="C61" s="20">
        <v>21</v>
      </c>
      <c r="D61" s="36">
        <f t="shared" si="4"/>
        <v>5.530682117461154E-3</v>
      </c>
      <c r="E61" s="36">
        <f t="shared" si="5"/>
        <v>1.8840839763143728E-3</v>
      </c>
      <c r="F61" s="37">
        <f t="shared" si="6"/>
        <v>1.8840839763143729</v>
      </c>
      <c r="G61" s="37">
        <v>1</v>
      </c>
      <c r="H61" s="37"/>
    </row>
    <row r="62" spans="1:8" x14ac:dyDescent="0.35">
      <c r="A62">
        <v>61</v>
      </c>
      <c r="B62" s="21" t="s">
        <v>107</v>
      </c>
      <c r="C62" s="20">
        <v>21</v>
      </c>
      <c r="D62" s="36">
        <f t="shared" si="4"/>
        <v>5.530682117461154E-3</v>
      </c>
      <c r="E62" s="36">
        <f t="shared" si="5"/>
        <v>1.8840839763143728E-3</v>
      </c>
      <c r="F62" s="37">
        <f t="shared" si="6"/>
        <v>1.8840839763143729</v>
      </c>
      <c r="G62" s="37">
        <v>1</v>
      </c>
      <c r="H62" s="37"/>
    </row>
    <row r="63" spans="1:8" x14ac:dyDescent="0.35">
      <c r="A63">
        <v>62</v>
      </c>
      <c r="B63" s="21" t="s">
        <v>108</v>
      </c>
      <c r="C63" s="20">
        <v>20</v>
      </c>
      <c r="D63" s="36">
        <f t="shared" si="4"/>
        <v>5.2673163023439556E-3</v>
      </c>
      <c r="E63" s="36">
        <f t="shared" si="5"/>
        <v>1.7943656917279742E-3</v>
      </c>
      <c r="F63" s="37">
        <f t="shared" si="6"/>
        <v>1.7943656917279742</v>
      </c>
      <c r="G63" s="37">
        <v>1</v>
      </c>
      <c r="H63" s="37"/>
    </row>
    <row r="64" spans="1:8" x14ac:dyDescent="0.35">
      <c r="A64">
        <v>63</v>
      </c>
      <c r="B64" s="21" t="s">
        <v>109</v>
      </c>
      <c r="C64" s="20">
        <v>20</v>
      </c>
      <c r="D64" s="36">
        <f t="shared" si="4"/>
        <v>5.2673163023439556E-3</v>
      </c>
      <c r="E64" s="36">
        <f t="shared" si="5"/>
        <v>1.7943656917279742E-3</v>
      </c>
      <c r="F64" s="37">
        <f t="shared" si="6"/>
        <v>1.7943656917279742</v>
      </c>
      <c r="G64" s="37">
        <v>1</v>
      </c>
      <c r="H64" s="37"/>
    </row>
    <row r="65" spans="1:8" x14ac:dyDescent="0.35">
      <c r="A65">
        <v>64</v>
      </c>
      <c r="B65" s="21" t="s">
        <v>110</v>
      </c>
      <c r="C65" s="20">
        <v>20</v>
      </c>
      <c r="D65" s="36">
        <f t="shared" si="4"/>
        <v>5.2673163023439556E-3</v>
      </c>
      <c r="E65" s="36">
        <f t="shared" si="5"/>
        <v>1.7943656917279742E-3</v>
      </c>
      <c r="F65" s="37">
        <f t="shared" si="6"/>
        <v>1.7943656917279742</v>
      </c>
      <c r="G65" s="37"/>
      <c r="H65" s="37"/>
    </row>
    <row r="66" spans="1:8" x14ac:dyDescent="0.35">
      <c r="A66">
        <v>65</v>
      </c>
      <c r="B66" s="21" t="s">
        <v>111</v>
      </c>
      <c r="C66" s="20">
        <v>20</v>
      </c>
      <c r="D66" s="36">
        <f t="shared" ref="D66:D101" si="7">$C66/$L$3</f>
        <v>5.2673163023439556E-3</v>
      </c>
      <c r="E66" s="36">
        <f t="shared" ref="E66:E101" si="8">$C66/$L$4</f>
        <v>1.7943656917279742E-3</v>
      </c>
      <c r="F66" s="37">
        <f t="shared" ref="F66:F101" si="9">(C66/$L$4)*1000</f>
        <v>1.7943656917279742</v>
      </c>
      <c r="G66" s="37">
        <v>1</v>
      </c>
      <c r="H66" s="37"/>
    </row>
    <row r="67" spans="1:8" x14ac:dyDescent="0.35">
      <c r="A67">
        <v>66</v>
      </c>
      <c r="B67" s="21" t="s">
        <v>112</v>
      </c>
      <c r="C67" s="20">
        <v>20</v>
      </c>
      <c r="D67" s="36">
        <f t="shared" si="7"/>
        <v>5.2673163023439556E-3</v>
      </c>
      <c r="E67" s="36">
        <f t="shared" si="8"/>
        <v>1.7943656917279742E-3</v>
      </c>
      <c r="F67" s="37">
        <f t="shared" si="9"/>
        <v>1.7943656917279742</v>
      </c>
      <c r="G67" s="37">
        <v>1</v>
      </c>
      <c r="H67" s="37">
        <v>1</v>
      </c>
    </row>
    <row r="68" spans="1:8" x14ac:dyDescent="0.35">
      <c r="A68">
        <v>67</v>
      </c>
      <c r="B68" s="21" t="s">
        <v>113</v>
      </c>
      <c r="C68" s="20">
        <v>20</v>
      </c>
      <c r="D68" s="36">
        <f t="shared" si="7"/>
        <v>5.2673163023439556E-3</v>
      </c>
      <c r="E68" s="36">
        <f t="shared" si="8"/>
        <v>1.7943656917279742E-3</v>
      </c>
      <c r="F68" s="37">
        <f t="shared" si="9"/>
        <v>1.7943656917279742</v>
      </c>
      <c r="G68" s="37">
        <v>1</v>
      </c>
      <c r="H68" s="37"/>
    </row>
    <row r="69" spans="1:8" x14ac:dyDescent="0.35">
      <c r="A69">
        <v>68</v>
      </c>
      <c r="B69" s="21" t="s">
        <v>114</v>
      </c>
      <c r="C69" s="20">
        <v>19</v>
      </c>
      <c r="D69" s="36">
        <f t="shared" si="7"/>
        <v>5.0039504872267581E-3</v>
      </c>
      <c r="E69" s="36">
        <f t="shared" si="8"/>
        <v>1.7046474071415756E-3</v>
      </c>
      <c r="F69" s="37">
        <f t="shared" si="9"/>
        <v>1.7046474071415756</v>
      </c>
      <c r="G69" s="37"/>
      <c r="H69" s="37"/>
    </row>
    <row r="70" spans="1:8" x14ac:dyDescent="0.35">
      <c r="A70">
        <v>69</v>
      </c>
      <c r="B70" s="21" t="s">
        <v>116</v>
      </c>
      <c r="C70" s="20">
        <v>19</v>
      </c>
      <c r="D70" s="36">
        <f t="shared" si="7"/>
        <v>5.0039504872267581E-3</v>
      </c>
      <c r="E70" s="36">
        <f t="shared" si="8"/>
        <v>1.7046474071415756E-3</v>
      </c>
      <c r="F70" s="37">
        <f t="shared" si="9"/>
        <v>1.7046474071415756</v>
      </c>
      <c r="G70" s="37">
        <v>1</v>
      </c>
      <c r="H70" s="37"/>
    </row>
    <row r="71" spans="1:8" x14ac:dyDescent="0.35">
      <c r="A71">
        <v>70</v>
      </c>
      <c r="B71" s="21" t="s">
        <v>117</v>
      </c>
      <c r="C71" s="20">
        <v>19</v>
      </c>
      <c r="D71" s="36">
        <f t="shared" si="7"/>
        <v>5.0039504872267581E-3</v>
      </c>
      <c r="E71" s="36">
        <f t="shared" si="8"/>
        <v>1.7046474071415756E-3</v>
      </c>
      <c r="F71" s="37">
        <f t="shared" si="9"/>
        <v>1.7046474071415756</v>
      </c>
      <c r="G71" s="37">
        <v>1</v>
      </c>
      <c r="H71" s="37"/>
    </row>
    <row r="72" spans="1:8" x14ac:dyDescent="0.35">
      <c r="A72">
        <v>71</v>
      </c>
      <c r="B72" s="21" t="s">
        <v>118</v>
      </c>
      <c r="C72" s="20">
        <v>19</v>
      </c>
      <c r="D72" s="36">
        <f t="shared" si="7"/>
        <v>5.0039504872267581E-3</v>
      </c>
      <c r="E72" s="36">
        <f t="shared" si="8"/>
        <v>1.7046474071415756E-3</v>
      </c>
      <c r="F72" s="37">
        <f t="shared" si="9"/>
        <v>1.7046474071415756</v>
      </c>
      <c r="G72" s="37">
        <v>1</v>
      </c>
      <c r="H72" s="37">
        <v>1</v>
      </c>
    </row>
    <row r="73" spans="1:8" x14ac:dyDescent="0.35">
      <c r="A73">
        <v>72</v>
      </c>
      <c r="B73" s="21" t="s">
        <v>119</v>
      </c>
      <c r="C73" s="20">
        <v>18</v>
      </c>
      <c r="D73" s="36">
        <f t="shared" si="7"/>
        <v>4.7405846721095598E-3</v>
      </c>
      <c r="E73" s="36">
        <f t="shared" si="8"/>
        <v>1.6149291225551767E-3</v>
      </c>
      <c r="F73" s="37">
        <f t="shared" si="9"/>
        <v>1.6149291225551767</v>
      </c>
      <c r="G73" s="37">
        <v>1</v>
      </c>
      <c r="H73" s="37"/>
    </row>
    <row r="74" spans="1:8" x14ac:dyDescent="0.35">
      <c r="A74">
        <v>73</v>
      </c>
      <c r="B74" s="21" t="s">
        <v>120</v>
      </c>
      <c r="C74" s="20">
        <v>18</v>
      </c>
      <c r="D74" s="36">
        <f t="shared" si="7"/>
        <v>4.7405846721095598E-3</v>
      </c>
      <c r="E74" s="36">
        <f t="shared" si="8"/>
        <v>1.6149291225551767E-3</v>
      </c>
      <c r="F74" s="37">
        <f t="shared" si="9"/>
        <v>1.6149291225551767</v>
      </c>
      <c r="G74" s="37">
        <v>1</v>
      </c>
      <c r="H74" s="37">
        <v>1</v>
      </c>
    </row>
    <row r="75" spans="1:8" x14ac:dyDescent="0.35">
      <c r="A75">
        <v>74</v>
      </c>
      <c r="B75" s="21" t="s">
        <v>121</v>
      </c>
      <c r="C75" s="20">
        <v>18</v>
      </c>
      <c r="D75" s="36">
        <f t="shared" si="7"/>
        <v>4.7405846721095598E-3</v>
      </c>
      <c r="E75" s="36">
        <f t="shared" si="8"/>
        <v>1.6149291225551767E-3</v>
      </c>
      <c r="F75" s="37">
        <f t="shared" si="9"/>
        <v>1.6149291225551767</v>
      </c>
      <c r="G75" s="37">
        <v>1</v>
      </c>
      <c r="H75" s="37"/>
    </row>
    <row r="76" spans="1:8" x14ac:dyDescent="0.35">
      <c r="A76">
        <v>75</v>
      </c>
      <c r="B76" s="21" t="s">
        <v>122</v>
      </c>
      <c r="C76" s="20">
        <v>18</v>
      </c>
      <c r="D76" s="36">
        <f t="shared" si="7"/>
        <v>4.7405846721095598E-3</v>
      </c>
      <c r="E76" s="36">
        <f t="shared" si="8"/>
        <v>1.6149291225551767E-3</v>
      </c>
      <c r="F76" s="37">
        <f t="shared" si="9"/>
        <v>1.6149291225551767</v>
      </c>
      <c r="G76" s="37">
        <v>1</v>
      </c>
      <c r="H76" s="37"/>
    </row>
    <row r="77" spans="1:8" x14ac:dyDescent="0.35">
      <c r="A77">
        <v>76</v>
      </c>
      <c r="B77" s="21" t="s">
        <v>123</v>
      </c>
      <c r="C77" s="20">
        <v>18</v>
      </c>
      <c r="D77" s="36">
        <f t="shared" si="7"/>
        <v>4.7405846721095598E-3</v>
      </c>
      <c r="E77" s="36">
        <f t="shared" si="8"/>
        <v>1.6149291225551767E-3</v>
      </c>
      <c r="F77" s="37">
        <f t="shared" si="9"/>
        <v>1.6149291225551767</v>
      </c>
      <c r="G77" s="37">
        <v>1</v>
      </c>
      <c r="H77" s="37"/>
    </row>
    <row r="78" spans="1:8" x14ac:dyDescent="0.35">
      <c r="A78">
        <v>77</v>
      </c>
      <c r="B78" s="21" t="s">
        <v>124</v>
      </c>
      <c r="C78" s="20">
        <v>17</v>
      </c>
      <c r="D78" s="36">
        <f t="shared" si="7"/>
        <v>4.4772188569923623E-3</v>
      </c>
      <c r="E78" s="36">
        <f t="shared" si="8"/>
        <v>1.5252108379687781E-3</v>
      </c>
      <c r="F78" s="37">
        <f t="shared" si="9"/>
        <v>1.5252108379687781</v>
      </c>
      <c r="G78" s="37">
        <v>1</v>
      </c>
      <c r="H78" s="37"/>
    </row>
    <row r="79" spans="1:8" x14ac:dyDescent="0.35">
      <c r="A79">
        <v>78</v>
      </c>
      <c r="B79" s="21" t="s">
        <v>125</v>
      </c>
      <c r="C79" s="20">
        <v>17</v>
      </c>
      <c r="D79" s="36">
        <f t="shared" si="7"/>
        <v>4.4772188569923623E-3</v>
      </c>
      <c r="E79" s="36">
        <f t="shared" si="8"/>
        <v>1.5252108379687781E-3</v>
      </c>
      <c r="F79" s="37">
        <f t="shared" si="9"/>
        <v>1.5252108379687781</v>
      </c>
      <c r="G79" s="37">
        <v>1</v>
      </c>
      <c r="H79" s="37"/>
    </row>
    <row r="80" spans="1:8" x14ac:dyDescent="0.35">
      <c r="A80">
        <v>79</v>
      </c>
      <c r="B80" s="21" t="s">
        <v>126</v>
      </c>
      <c r="C80" s="20">
        <v>17</v>
      </c>
      <c r="D80" s="36">
        <f t="shared" si="7"/>
        <v>4.4772188569923623E-3</v>
      </c>
      <c r="E80" s="36">
        <f t="shared" si="8"/>
        <v>1.5252108379687781E-3</v>
      </c>
      <c r="F80" s="37">
        <f t="shared" si="9"/>
        <v>1.5252108379687781</v>
      </c>
      <c r="G80" s="37"/>
      <c r="H80" s="37"/>
    </row>
    <row r="81" spans="1:8" x14ac:dyDescent="0.35">
      <c r="A81">
        <v>80</v>
      </c>
      <c r="B81" s="21" t="s">
        <v>127</v>
      </c>
      <c r="C81" s="20">
        <v>17</v>
      </c>
      <c r="D81" s="36">
        <f t="shared" si="7"/>
        <v>4.4772188569923623E-3</v>
      </c>
      <c r="E81" s="36">
        <f t="shared" si="8"/>
        <v>1.5252108379687781E-3</v>
      </c>
      <c r="F81" s="37">
        <f t="shared" si="9"/>
        <v>1.5252108379687781</v>
      </c>
      <c r="G81" s="37">
        <v>1</v>
      </c>
      <c r="H81" s="37">
        <v>1</v>
      </c>
    </row>
    <row r="82" spans="1:8" x14ac:dyDescent="0.35">
      <c r="A82">
        <v>81</v>
      </c>
      <c r="B82" s="21" t="s">
        <v>128</v>
      </c>
      <c r="C82" s="20">
        <v>17</v>
      </c>
      <c r="D82" s="36">
        <f t="shared" si="7"/>
        <v>4.4772188569923623E-3</v>
      </c>
      <c r="E82" s="36">
        <f t="shared" si="8"/>
        <v>1.5252108379687781E-3</v>
      </c>
      <c r="F82" s="37">
        <f t="shared" si="9"/>
        <v>1.5252108379687781</v>
      </c>
      <c r="G82" s="37"/>
      <c r="H82" s="37"/>
    </row>
    <row r="83" spans="1:8" x14ac:dyDescent="0.35">
      <c r="A83">
        <v>82</v>
      </c>
      <c r="B83" s="21" t="s">
        <v>129</v>
      </c>
      <c r="C83" s="20">
        <v>17</v>
      </c>
      <c r="D83" s="36">
        <f t="shared" si="7"/>
        <v>4.4772188569923623E-3</v>
      </c>
      <c r="E83" s="36">
        <f t="shared" si="8"/>
        <v>1.5252108379687781E-3</v>
      </c>
      <c r="F83" s="37">
        <f t="shared" si="9"/>
        <v>1.5252108379687781</v>
      </c>
      <c r="G83" s="37">
        <v>1</v>
      </c>
      <c r="H83" s="37"/>
    </row>
    <row r="84" spans="1:8" x14ac:dyDescent="0.35">
      <c r="A84">
        <v>83</v>
      </c>
      <c r="B84" s="21" t="s">
        <v>130</v>
      </c>
      <c r="C84" s="20">
        <v>17</v>
      </c>
      <c r="D84" s="36">
        <f t="shared" si="7"/>
        <v>4.4772188569923623E-3</v>
      </c>
      <c r="E84" s="36">
        <f t="shared" si="8"/>
        <v>1.5252108379687781E-3</v>
      </c>
      <c r="F84" s="37">
        <f t="shared" si="9"/>
        <v>1.5252108379687781</v>
      </c>
      <c r="G84" s="37"/>
      <c r="H84" s="37"/>
    </row>
    <row r="85" spans="1:8" x14ac:dyDescent="0.35">
      <c r="A85">
        <v>84</v>
      </c>
      <c r="B85" s="21" t="s">
        <v>131</v>
      </c>
      <c r="C85" s="20">
        <v>17</v>
      </c>
      <c r="D85" s="36">
        <f t="shared" si="7"/>
        <v>4.4772188569923623E-3</v>
      </c>
      <c r="E85" s="36">
        <f t="shared" si="8"/>
        <v>1.5252108379687781E-3</v>
      </c>
      <c r="F85" s="37">
        <f t="shared" si="9"/>
        <v>1.5252108379687781</v>
      </c>
      <c r="G85" s="37">
        <v>1</v>
      </c>
      <c r="H85" s="37"/>
    </row>
    <row r="86" spans="1:8" x14ac:dyDescent="0.35">
      <c r="A86">
        <v>85</v>
      </c>
      <c r="B86" s="21" t="s">
        <v>132</v>
      </c>
      <c r="C86" s="20">
        <v>17</v>
      </c>
      <c r="D86" s="36">
        <f t="shared" si="7"/>
        <v>4.4772188569923623E-3</v>
      </c>
      <c r="E86" s="36">
        <f t="shared" si="8"/>
        <v>1.5252108379687781E-3</v>
      </c>
      <c r="F86" s="37">
        <f t="shared" si="9"/>
        <v>1.5252108379687781</v>
      </c>
      <c r="G86" s="37">
        <v>1</v>
      </c>
      <c r="H86" s="37"/>
    </row>
    <row r="87" spans="1:8" x14ac:dyDescent="0.35">
      <c r="A87">
        <v>86</v>
      </c>
      <c r="B87" s="21" t="s">
        <v>133</v>
      </c>
      <c r="C87" s="20">
        <v>16</v>
      </c>
      <c r="D87" s="36">
        <f t="shared" si="7"/>
        <v>4.2138530418751648E-3</v>
      </c>
      <c r="E87" s="36">
        <f t="shared" si="8"/>
        <v>1.4354925533823794E-3</v>
      </c>
      <c r="F87" s="37">
        <f t="shared" si="9"/>
        <v>1.4354925533823795</v>
      </c>
      <c r="G87" s="37">
        <v>1</v>
      </c>
      <c r="H87" s="37"/>
    </row>
    <row r="88" spans="1:8" x14ac:dyDescent="0.35">
      <c r="A88">
        <v>87</v>
      </c>
      <c r="B88" s="21" t="s">
        <v>134</v>
      </c>
      <c r="C88" s="20">
        <v>16</v>
      </c>
      <c r="D88" s="36">
        <f t="shared" si="7"/>
        <v>4.2138530418751648E-3</v>
      </c>
      <c r="E88" s="36">
        <f t="shared" si="8"/>
        <v>1.4354925533823794E-3</v>
      </c>
      <c r="F88" s="37">
        <f t="shared" si="9"/>
        <v>1.4354925533823795</v>
      </c>
      <c r="G88" s="37">
        <v>1</v>
      </c>
      <c r="H88" s="37"/>
    </row>
    <row r="89" spans="1:8" x14ac:dyDescent="0.35">
      <c r="A89">
        <v>88</v>
      </c>
      <c r="B89" s="21" t="s">
        <v>135</v>
      </c>
      <c r="C89" s="20">
        <v>16</v>
      </c>
      <c r="D89" s="36">
        <f t="shared" si="7"/>
        <v>4.2138530418751648E-3</v>
      </c>
      <c r="E89" s="36">
        <f t="shared" si="8"/>
        <v>1.4354925533823794E-3</v>
      </c>
      <c r="F89" s="37">
        <f t="shared" si="9"/>
        <v>1.4354925533823795</v>
      </c>
      <c r="G89" s="37">
        <v>1</v>
      </c>
      <c r="H89" s="37"/>
    </row>
    <row r="90" spans="1:8" x14ac:dyDescent="0.35">
      <c r="A90">
        <v>89</v>
      </c>
      <c r="B90" s="21" t="s">
        <v>136</v>
      </c>
      <c r="C90" s="20">
        <v>16</v>
      </c>
      <c r="D90" s="36">
        <f t="shared" si="7"/>
        <v>4.2138530418751648E-3</v>
      </c>
      <c r="E90" s="36">
        <f t="shared" si="8"/>
        <v>1.4354925533823794E-3</v>
      </c>
      <c r="F90" s="37">
        <f t="shared" si="9"/>
        <v>1.4354925533823795</v>
      </c>
      <c r="G90" s="37">
        <v>1</v>
      </c>
      <c r="H90" s="37"/>
    </row>
    <row r="91" spans="1:8" x14ac:dyDescent="0.35">
      <c r="A91">
        <v>90</v>
      </c>
      <c r="B91" s="21" t="s">
        <v>137</v>
      </c>
      <c r="C91" s="20">
        <v>16</v>
      </c>
      <c r="D91" s="36">
        <f t="shared" si="7"/>
        <v>4.2138530418751648E-3</v>
      </c>
      <c r="E91" s="36">
        <f t="shared" si="8"/>
        <v>1.4354925533823794E-3</v>
      </c>
      <c r="F91" s="37">
        <f t="shared" si="9"/>
        <v>1.4354925533823795</v>
      </c>
      <c r="G91" s="37">
        <v>1</v>
      </c>
      <c r="H91" s="37"/>
    </row>
    <row r="92" spans="1:8" x14ac:dyDescent="0.35">
      <c r="A92">
        <v>91</v>
      </c>
      <c r="B92" s="21" t="s">
        <v>138</v>
      </c>
      <c r="C92" s="20">
        <v>16</v>
      </c>
      <c r="D92" s="36">
        <f t="shared" si="7"/>
        <v>4.2138530418751648E-3</v>
      </c>
      <c r="E92" s="36">
        <f t="shared" si="8"/>
        <v>1.4354925533823794E-3</v>
      </c>
      <c r="F92" s="37">
        <f t="shared" si="9"/>
        <v>1.4354925533823795</v>
      </c>
      <c r="G92" s="37">
        <v>1</v>
      </c>
      <c r="H92" s="37"/>
    </row>
    <row r="93" spans="1:8" x14ac:dyDescent="0.35">
      <c r="A93">
        <v>92</v>
      </c>
      <c r="B93" s="21" t="s">
        <v>139</v>
      </c>
      <c r="C93" s="20">
        <v>16</v>
      </c>
      <c r="D93" s="36">
        <f t="shared" si="7"/>
        <v>4.2138530418751648E-3</v>
      </c>
      <c r="E93" s="36">
        <f t="shared" si="8"/>
        <v>1.4354925533823794E-3</v>
      </c>
      <c r="F93" s="37">
        <f t="shared" si="9"/>
        <v>1.4354925533823795</v>
      </c>
      <c r="G93" s="37">
        <v>1</v>
      </c>
      <c r="H93" s="37"/>
    </row>
    <row r="94" spans="1:8" x14ac:dyDescent="0.35">
      <c r="A94">
        <v>93</v>
      </c>
      <c r="B94" s="21" t="s">
        <v>140</v>
      </c>
      <c r="C94" s="20">
        <v>16</v>
      </c>
      <c r="D94" s="36">
        <f t="shared" si="7"/>
        <v>4.2138530418751648E-3</v>
      </c>
      <c r="E94" s="36">
        <f t="shared" si="8"/>
        <v>1.4354925533823794E-3</v>
      </c>
      <c r="F94" s="37">
        <f t="shared" si="9"/>
        <v>1.4354925533823795</v>
      </c>
      <c r="G94" s="37">
        <v>1</v>
      </c>
      <c r="H94" s="37"/>
    </row>
    <row r="95" spans="1:8" x14ac:dyDescent="0.35">
      <c r="A95">
        <v>94</v>
      </c>
      <c r="B95" s="21" t="s">
        <v>141</v>
      </c>
      <c r="C95" s="20">
        <v>16</v>
      </c>
      <c r="D95" s="36">
        <f t="shared" si="7"/>
        <v>4.2138530418751648E-3</v>
      </c>
      <c r="E95" s="36">
        <f t="shared" si="8"/>
        <v>1.4354925533823794E-3</v>
      </c>
      <c r="F95" s="37">
        <f t="shared" si="9"/>
        <v>1.4354925533823795</v>
      </c>
      <c r="G95" s="37">
        <v>1</v>
      </c>
      <c r="H95" s="37"/>
    </row>
    <row r="96" spans="1:8" x14ac:dyDescent="0.35">
      <c r="A96">
        <v>95</v>
      </c>
      <c r="B96" s="21" t="s">
        <v>142</v>
      </c>
      <c r="C96" s="20">
        <v>16</v>
      </c>
      <c r="D96" s="36">
        <f t="shared" si="7"/>
        <v>4.2138530418751648E-3</v>
      </c>
      <c r="E96" s="36">
        <f t="shared" si="8"/>
        <v>1.4354925533823794E-3</v>
      </c>
      <c r="F96" s="37">
        <f t="shared" si="9"/>
        <v>1.4354925533823795</v>
      </c>
      <c r="G96" s="37">
        <v>1</v>
      </c>
      <c r="H96" s="37"/>
    </row>
    <row r="97" spans="1:8" x14ac:dyDescent="0.35">
      <c r="A97">
        <v>96</v>
      </c>
      <c r="B97" s="21" t="s">
        <v>143</v>
      </c>
      <c r="C97" s="20">
        <v>16</v>
      </c>
      <c r="D97" s="36">
        <f t="shared" si="7"/>
        <v>4.2138530418751648E-3</v>
      </c>
      <c r="E97" s="36">
        <f t="shared" si="8"/>
        <v>1.4354925533823794E-3</v>
      </c>
      <c r="F97" s="37">
        <f t="shared" si="9"/>
        <v>1.4354925533823795</v>
      </c>
      <c r="G97" s="37">
        <v>1</v>
      </c>
      <c r="H97" s="37"/>
    </row>
    <row r="98" spans="1:8" x14ac:dyDescent="0.35">
      <c r="A98">
        <v>97</v>
      </c>
      <c r="B98" s="21" t="s">
        <v>144</v>
      </c>
      <c r="C98" s="20">
        <v>16</v>
      </c>
      <c r="D98" s="36">
        <f t="shared" si="7"/>
        <v>4.2138530418751648E-3</v>
      </c>
      <c r="E98" s="36">
        <f t="shared" si="8"/>
        <v>1.4354925533823794E-3</v>
      </c>
      <c r="F98" s="37">
        <f t="shared" si="9"/>
        <v>1.4354925533823795</v>
      </c>
      <c r="G98" s="37">
        <v>1</v>
      </c>
      <c r="H98" s="37">
        <v>1</v>
      </c>
    </row>
    <row r="99" spans="1:8" x14ac:dyDescent="0.35">
      <c r="A99">
        <v>98</v>
      </c>
      <c r="B99" s="21" t="s">
        <v>145</v>
      </c>
      <c r="C99" s="20">
        <v>15</v>
      </c>
      <c r="D99" s="36">
        <f t="shared" si="7"/>
        <v>3.9504872267579665E-3</v>
      </c>
      <c r="E99" s="36">
        <f t="shared" si="8"/>
        <v>1.3457742687959806E-3</v>
      </c>
      <c r="F99" s="37">
        <f t="shared" si="9"/>
        <v>1.3457742687959806</v>
      </c>
      <c r="G99" s="37">
        <v>1</v>
      </c>
      <c r="H99" s="37"/>
    </row>
    <row r="100" spans="1:8" x14ac:dyDescent="0.35">
      <c r="A100">
        <v>99</v>
      </c>
      <c r="B100" s="21" t="s">
        <v>146</v>
      </c>
      <c r="C100" s="20">
        <v>15</v>
      </c>
      <c r="D100" s="36">
        <f t="shared" si="7"/>
        <v>3.9504872267579665E-3</v>
      </c>
      <c r="E100" s="36">
        <f t="shared" si="8"/>
        <v>1.3457742687959806E-3</v>
      </c>
      <c r="F100" s="37">
        <f t="shared" si="9"/>
        <v>1.3457742687959806</v>
      </c>
      <c r="G100" s="37"/>
      <c r="H100" s="37"/>
    </row>
    <row r="101" spans="1:8" x14ac:dyDescent="0.35">
      <c r="A101">
        <v>100</v>
      </c>
      <c r="B101" s="21" t="s">
        <v>147</v>
      </c>
      <c r="C101" s="20">
        <v>15</v>
      </c>
      <c r="D101" s="36">
        <f t="shared" si="7"/>
        <v>3.9504872267579665E-3</v>
      </c>
      <c r="E101" s="36">
        <f t="shared" si="8"/>
        <v>1.3457742687959806E-3</v>
      </c>
      <c r="F101" s="37">
        <f t="shared" si="9"/>
        <v>1.3457742687959806</v>
      </c>
      <c r="G101" s="37">
        <v>1</v>
      </c>
      <c r="H101" s="37"/>
    </row>
    <row r="102" spans="1:8" x14ac:dyDescent="0.35">
      <c r="B102" s="21"/>
      <c r="D102" s="36"/>
      <c r="E102" s="36"/>
      <c r="F102" s="37"/>
      <c r="G102" s="37"/>
      <c r="H102" s="37"/>
    </row>
    <row r="103" spans="1:8" x14ac:dyDescent="0.35">
      <c r="B103" s="21"/>
      <c r="D103" s="36"/>
      <c r="E103" s="36"/>
      <c r="F103" s="37"/>
      <c r="G103" s="37"/>
      <c r="H103" s="37"/>
    </row>
    <row r="104" spans="1:8" x14ac:dyDescent="0.35">
      <c r="B104" s="21"/>
      <c r="D104" s="36"/>
      <c r="E104" s="36"/>
      <c r="F104" s="37"/>
      <c r="G104" s="37"/>
      <c r="H104" s="37"/>
    </row>
    <row r="105" spans="1:8" x14ac:dyDescent="0.35">
      <c r="B105" s="21"/>
      <c r="D105" s="36"/>
      <c r="E105" s="36"/>
      <c r="F105" s="37"/>
      <c r="G105" s="37"/>
      <c r="H105" s="37"/>
    </row>
    <row r="106" spans="1:8" x14ac:dyDescent="0.35">
      <c r="B106" s="21"/>
      <c r="D106" s="36"/>
      <c r="E106" s="36"/>
      <c r="F106" s="37"/>
      <c r="G106" s="37"/>
      <c r="H106" s="37"/>
    </row>
    <row r="107" spans="1:8" x14ac:dyDescent="0.35">
      <c r="B107" s="21"/>
      <c r="D107" s="36"/>
      <c r="E107" s="36"/>
      <c r="F107" s="37"/>
      <c r="G107" s="37"/>
      <c r="H107" s="37"/>
    </row>
    <row r="108" spans="1:8" x14ac:dyDescent="0.35">
      <c r="B108" s="21"/>
      <c r="D108" s="36"/>
      <c r="E108" s="36"/>
      <c r="F108" s="37"/>
      <c r="G108" s="37"/>
      <c r="H108" s="37"/>
    </row>
    <row r="109" spans="1:8" x14ac:dyDescent="0.35">
      <c r="B109" s="21"/>
      <c r="D109" s="36"/>
      <c r="E109" s="36"/>
      <c r="F109" s="37"/>
      <c r="G109" s="37"/>
      <c r="H109" s="37"/>
    </row>
    <row r="110" spans="1:8" x14ac:dyDescent="0.35">
      <c r="B110" s="21"/>
      <c r="D110" s="36"/>
      <c r="E110" s="36"/>
      <c r="F110" s="37"/>
      <c r="G110" s="37"/>
      <c r="H110" s="37"/>
    </row>
    <row r="111" spans="1:8" x14ac:dyDescent="0.35">
      <c r="B111" s="21"/>
      <c r="D111" s="36"/>
      <c r="E111" s="36"/>
      <c r="F111" s="37"/>
      <c r="G111" s="37"/>
      <c r="H111" s="37"/>
    </row>
    <row r="112" spans="1:8" x14ac:dyDescent="0.35">
      <c r="B112" s="21"/>
      <c r="D112" s="36"/>
      <c r="E112" s="36"/>
      <c r="F112" s="37"/>
      <c r="G112" s="37"/>
      <c r="H112" s="37"/>
    </row>
    <row r="113" spans="2:8" x14ac:dyDescent="0.35">
      <c r="B113" s="21"/>
      <c r="D113" s="36"/>
      <c r="E113" s="36"/>
      <c r="F113" s="37"/>
      <c r="G113" s="37"/>
      <c r="H113" s="37"/>
    </row>
    <row r="114" spans="2:8" x14ac:dyDescent="0.35">
      <c r="B114" s="21"/>
      <c r="D114" s="36"/>
      <c r="E114" s="36"/>
      <c r="F114" s="37"/>
      <c r="G114" s="37"/>
      <c r="H114" s="37"/>
    </row>
    <row r="115" spans="2:8" x14ac:dyDescent="0.35">
      <c r="B115" s="21"/>
      <c r="D115" s="36"/>
      <c r="E115" s="36"/>
      <c r="F115" s="37"/>
      <c r="G115" s="37"/>
      <c r="H115" s="37"/>
    </row>
    <row r="116" spans="2:8" x14ac:dyDescent="0.35">
      <c r="B116" s="21"/>
      <c r="D116" s="36"/>
      <c r="E116" s="36"/>
      <c r="F116" s="37"/>
      <c r="G116" s="37"/>
      <c r="H116" s="37"/>
    </row>
    <row r="117" spans="2:8" x14ac:dyDescent="0.35">
      <c r="B117" s="21"/>
      <c r="D117" s="36"/>
      <c r="E117" s="36"/>
      <c r="F117" s="37"/>
      <c r="G117" s="37"/>
      <c r="H117" s="37"/>
    </row>
    <row r="118" spans="2:8" x14ac:dyDescent="0.35">
      <c r="B118" s="21"/>
      <c r="D118" s="36"/>
      <c r="E118" s="36"/>
      <c r="F118" s="37"/>
      <c r="G118" s="37"/>
      <c r="H118" s="37"/>
    </row>
    <row r="119" spans="2:8" x14ac:dyDescent="0.35">
      <c r="B119" s="21"/>
      <c r="D119" s="36"/>
      <c r="E119" s="36"/>
      <c r="F119" s="37"/>
      <c r="G119" s="37"/>
      <c r="H119" s="37"/>
    </row>
    <row r="120" spans="2:8" x14ac:dyDescent="0.35">
      <c r="B120" s="21"/>
      <c r="D120" s="36"/>
      <c r="E120" s="36"/>
      <c r="F120" s="37"/>
      <c r="G120" s="37"/>
      <c r="H120" s="37"/>
    </row>
    <row r="121" spans="2:8" x14ac:dyDescent="0.35">
      <c r="B121" s="21"/>
      <c r="D121" s="36"/>
      <c r="E121" s="36"/>
      <c r="F121" s="37"/>
      <c r="G121" s="37"/>
      <c r="H121" s="37"/>
    </row>
    <row r="122" spans="2:8" x14ac:dyDescent="0.35">
      <c r="B122" s="21"/>
      <c r="D122" s="36"/>
      <c r="E122" s="36"/>
      <c r="F122" s="37"/>
      <c r="G122" s="37"/>
      <c r="H122" s="37"/>
    </row>
    <row r="123" spans="2:8" x14ac:dyDescent="0.35">
      <c r="B123" s="21"/>
      <c r="D123" s="36"/>
      <c r="E123" s="36"/>
      <c r="F123" s="37"/>
      <c r="G123" s="37"/>
      <c r="H123" s="37"/>
    </row>
    <row r="124" spans="2:8" x14ac:dyDescent="0.35">
      <c r="B124" s="21"/>
      <c r="D124" s="36"/>
      <c r="E124" s="36"/>
      <c r="F124" s="37"/>
      <c r="G124" s="37"/>
      <c r="H124" s="37"/>
    </row>
    <row r="125" spans="2:8" x14ac:dyDescent="0.35">
      <c r="B125" s="21"/>
      <c r="D125" s="36"/>
      <c r="E125" s="36"/>
      <c r="F125" s="37"/>
      <c r="G125" s="37"/>
      <c r="H125" s="37"/>
    </row>
    <row r="126" spans="2:8" x14ac:dyDescent="0.35">
      <c r="B126" s="21"/>
      <c r="D126" s="36"/>
      <c r="E126" s="36"/>
      <c r="F126" s="37"/>
      <c r="G126" s="37"/>
      <c r="H126" s="37"/>
    </row>
    <row r="127" spans="2:8" x14ac:dyDescent="0.35">
      <c r="B127" s="21"/>
      <c r="D127" s="36"/>
      <c r="E127" s="36"/>
      <c r="F127" s="37"/>
      <c r="G127" s="37"/>
      <c r="H127" s="37"/>
    </row>
    <row r="128" spans="2:8" x14ac:dyDescent="0.35">
      <c r="B128" s="21"/>
      <c r="D128" s="36"/>
      <c r="E128" s="36"/>
      <c r="F128" s="37"/>
      <c r="G128" s="37"/>
      <c r="H128" s="37"/>
    </row>
    <row r="129" spans="2:8" x14ac:dyDescent="0.35">
      <c r="B129" s="21"/>
      <c r="D129" s="36"/>
      <c r="E129" s="36"/>
      <c r="F129" s="37"/>
      <c r="G129" s="37"/>
      <c r="H129" s="37"/>
    </row>
    <row r="130" spans="2:8" x14ac:dyDescent="0.35">
      <c r="B130" s="21"/>
      <c r="D130" s="36"/>
      <c r="E130" s="36"/>
      <c r="F130" s="37"/>
      <c r="G130" s="37"/>
      <c r="H130" s="37"/>
    </row>
    <row r="131" spans="2:8" x14ac:dyDescent="0.35">
      <c r="B131" s="21"/>
      <c r="D131" s="36"/>
      <c r="E131" s="36"/>
      <c r="F131" s="37"/>
      <c r="G131" s="37"/>
      <c r="H131" s="37"/>
    </row>
    <row r="132" spans="2:8" x14ac:dyDescent="0.35">
      <c r="B132" s="21"/>
      <c r="D132" s="36"/>
      <c r="E132" s="36"/>
      <c r="F132" s="37"/>
      <c r="G132" s="37"/>
      <c r="H132" s="37"/>
    </row>
    <row r="133" spans="2:8" x14ac:dyDescent="0.35">
      <c r="B133" s="21"/>
      <c r="D133" s="36"/>
      <c r="E133" s="36"/>
      <c r="F133" s="37"/>
      <c r="G133" s="37"/>
      <c r="H133" s="37"/>
    </row>
    <row r="134" spans="2:8" x14ac:dyDescent="0.35">
      <c r="B134" s="21"/>
      <c r="D134" s="36"/>
      <c r="E134" s="36"/>
      <c r="F134" s="37"/>
      <c r="G134" s="37"/>
      <c r="H134" s="37"/>
    </row>
    <row r="135" spans="2:8" x14ac:dyDescent="0.35">
      <c r="B135" s="21"/>
      <c r="D135" s="36"/>
      <c r="E135" s="36"/>
      <c r="F135" s="37"/>
      <c r="G135" s="37"/>
      <c r="H135" s="37"/>
    </row>
    <row r="136" spans="2:8" x14ac:dyDescent="0.35">
      <c r="B136" s="21"/>
      <c r="D136" s="36"/>
      <c r="E136" s="36"/>
      <c r="F136" s="37"/>
      <c r="G136" s="37"/>
      <c r="H136" s="37"/>
    </row>
    <row r="137" spans="2:8" x14ac:dyDescent="0.35">
      <c r="B137" s="21"/>
      <c r="D137" s="36"/>
      <c r="E137" s="36"/>
      <c r="F137" s="37"/>
      <c r="G137" s="37"/>
      <c r="H137" s="37"/>
    </row>
    <row r="138" spans="2:8" x14ac:dyDescent="0.35">
      <c r="B138" s="21"/>
      <c r="D138" s="36"/>
      <c r="E138" s="36"/>
      <c r="F138" s="37"/>
      <c r="G138" s="37"/>
      <c r="H138" s="37"/>
    </row>
    <row r="139" spans="2:8" x14ac:dyDescent="0.35">
      <c r="B139" s="21"/>
      <c r="D139" s="36"/>
      <c r="E139" s="36"/>
      <c r="F139" s="37"/>
      <c r="G139" s="37"/>
      <c r="H139" s="37"/>
    </row>
    <row r="140" spans="2:8" x14ac:dyDescent="0.35">
      <c r="B140" s="21"/>
      <c r="D140" s="36"/>
      <c r="E140" s="36"/>
      <c r="F140" s="37"/>
      <c r="G140" s="37"/>
      <c r="H140" s="37"/>
    </row>
    <row r="141" spans="2:8" x14ac:dyDescent="0.35">
      <c r="B141" s="21"/>
      <c r="D141" s="36"/>
      <c r="E141" s="36"/>
      <c r="F141" s="37"/>
      <c r="G141" s="37"/>
      <c r="H141" s="37"/>
    </row>
    <row r="142" spans="2:8" x14ac:dyDescent="0.35">
      <c r="B142" s="21"/>
      <c r="D142" s="36"/>
      <c r="E142" s="36"/>
      <c r="F142" s="37"/>
      <c r="G142" s="37"/>
      <c r="H142" s="37"/>
    </row>
    <row r="143" spans="2:8" x14ac:dyDescent="0.35">
      <c r="B143" s="21"/>
      <c r="D143" s="36"/>
      <c r="E143" s="36"/>
      <c r="F143" s="37"/>
      <c r="G143" s="37"/>
      <c r="H143" s="37"/>
    </row>
    <row r="144" spans="2:8" x14ac:dyDescent="0.35">
      <c r="B144" s="21"/>
      <c r="D144" s="36"/>
      <c r="E144" s="36"/>
      <c r="F144" s="37"/>
      <c r="G144" s="37"/>
      <c r="H144" s="37"/>
    </row>
    <row r="145" spans="2:8" x14ac:dyDescent="0.35">
      <c r="B145" s="21"/>
      <c r="D145" s="36"/>
      <c r="E145" s="36"/>
      <c r="F145" s="37"/>
      <c r="G145" s="37"/>
      <c r="H145" s="37"/>
    </row>
    <row r="146" spans="2:8" x14ac:dyDescent="0.35">
      <c r="B146" s="21"/>
      <c r="D146" s="36"/>
      <c r="E146" s="36"/>
      <c r="F146" s="37"/>
      <c r="G146" s="37"/>
      <c r="H146" s="37"/>
    </row>
    <row r="147" spans="2:8" x14ac:dyDescent="0.35">
      <c r="B147" s="21"/>
      <c r="D147" s="36"/>
      <c r="E147" s="36"/>
      <c r="F147" s="37"/>
      <c r="G147" s="37"/>
      <c r="H147" s="37"/>
    </row>
    <row r="148" spans="2:8" x14ac:dyDescent="0.35">
      <c r="B148" s="21"/>
      <c r="D148" s="36"/>
      <c r="E148" s="36"/>
      <c r="F148" s="37"/>
      <c r="G148" s="37"/>
      <c r="H148" s="37"/>
    </row>
    <row r="149" spans="2:8" x14ac:dyDescent="0.35">
      <c r="B149" s="21"/>
      <c r="D149" s="36"/>
      <c r="E149" s="36"/>
      <c r="F149" s="37"/>
      <c r="G149" s="37"/>
      <c r="H149" s="37"/>
    </row>
    <row r="150" spans="2:8" x14ac:dyDescent="0.35">
      <c r="B150" s="21"/>
      <c r="D150" s="36"/>
      <c r="E150" s="36"/>
      <c r="F150" s="37"/>
      <c r="G150" s="37"/>
      <c r="H150" s="37"/>
    </row>
    <row r="151" spans="2:8" x14ac:dyDescent="0.35">
      <c r="B151" s="21"/>
      <c r="D151" s="36"/>
      <c r="E151" s="36"/>
      <c r="F151" s="37"/>
      <c r="G151" s="37"/>
      <c r="H151" s="37"/>
    </row>
    <row r="152" spans="2:8" x14ac:dyDescent="0.35">
      <c r="B152" s="21"/>
      <c r="D152" s="36"/>
      <c r="E152" s="36"/>
      <c r="F152" s="37"/>
      <c r="G152" s="37"/>
      <c r="H152" s="37"/>
    </row>
    <row r="153" spans="2:8" x14ac:dyDescent="0.35">
      <c r="B153" s="21"/>
      <c r="D153" s="36"/>
      <c r="E153" s="36"/>
      <c r="F153" s="37"/>
      <c r="G153" s="37"/>
      <c r="H153" s="37"/>
    </row>
    <row r="154" spans="2:8" x14ac:dyDescent="0.35">
      <c r="B154" s="21"/>
      <c r="D154" s="36"/>
      <c r="E154" s="36"/>
      <c r="F154" s="37"/>
      <c r="G154" s="37"/>
      <c r="H154" s="37"/>
    </row>
    <row r="155" spans="2:8" x14ac:dyDescent="0.35">
      <c r="B155" s="21"/>
      <c r="D155" s="36"/>
      <c r="E155" s="36"/>
      <c r="F155" s="37"/>
      <c r="G155" s="37"/>
      <c r="H155" s="37"/>
    </row>
    <row r="156" spans="2:8" x14ac:dyDescent="0.35">
      <c r="B156" s="21"/>
      <c r="D156" s="36"/>
      <c r="E156" s="36"/>
      <c r="F156" s="37"/>
      <c r="G156" s="37"/>
      <c r="H156" s="37"/>
    </row>
    <row r="157" spans="2:8" x14ac:dyDescent="0.35">
      <c r="B157" s="21"/>
      <c r="D157" s="36"/>
      <c r="E157" s="36"/>
      <c r="F157" s="37"/>
      <c r="G157" s="37"/>
      <c r="H157" s="37"/>
    </row>
  </sheetData>
  <autoFilter ref="A1:H157" xr:uid="{00000000-0009-0000-0000-000004000000}">
    <sortState xmlns:xlrd2="http://schemas.microsoft.com/office/spreadsheetml/2017/richdata2" ref="A2:H157">
      <sortCondition descending="1" ref="C1:C157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8 Z m L T 7 x V l l O p A A A A + A A A A B I A H A B D b 2 5 m a W c v U G F j a 2 F n Z S 5 4 b W w g o h g A K K A U A A A A A A A A A A A A A A A A A A A A A A A A A A A A h Y / R C o I w G I V f R X b v N l d Z y e + 8 i C 6 C h C C I b o c u H e k M N 5 v v 1 k W P 1 C s k l N V d l + f w H f j O 4 3 a H p K 8 r 7 y p b o x o d o w B T 5 E m d N b n S R Y w 6 e / I X K O G w E 9 l Z F N I b Y G 2 i 3 q g Y l d Z e I k K c c 9 h N c N M W h F E a k G O 6 3 W e l r I W v t L F C Z x J 9 V v n / F e J w e M l w h u d T P A u D J W Y h A z L W k C r 9 R d h g j C m Q n x J W X W W 7 V n K p / c 0 a y B i B v F / w J 1 B L A w Q U A A I A C A D x m Y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Z m L T w i x N L C T A Q A A / g k A A B M A H A B G b 3 J t d W x h c y 9 T Z W N 0 a W 9 u M S 5 t I K I Y A C i g F A A A A A A A A A A A A A A A A A A A A A A A A A A A A O 1 U T 2 v b M B Q / N 5 D v 8 H A v D r h m c d b B V n z Y n A 5 y a W m d n u Y d V P k l F i j v G e m 5 T S j 9 7 l V q y l q a b Y x d R l Z d J L 3 3 J P 3 + S P K o x T B B 2 f f j k + F g O P C N c l j D Y W S N F + A F K C I W 9 V i I 6 5 a d g K C X C H K w K M M B h F Z y 5 z S G S O F v 0 i n r b o U k 8 V d j M S 2 Y J E x 8 H B W f q i u P z l e X f I 1 h l 3 J l p K n O C a f O 3 C A c w Y y 8 G O k E t 6 f O U T f E l p c b + G I V 6 Y C q 9 s K 3 V H 0 O Y E P 9 J X p U T j d V e T 4 D z a 7 t / P N h 3 w F 3 0 n Z S T Z U o O F 2 3 l l 3 P J H s 3 / l j 9 m m E q a 4 l G y b c p W h O g o s u j g y i B g m 2 3 I p 9 P E j g l z b W h Z T 7 O j r M E L j o W L G V j M f 8 x T M + Y 8 P s o 6 Y U 6 j I p G 0 T L o O 9 + 0 u N V w r q 5 D 0 d w p 8 g t 2 q 3 7 3 b d L H v a r J 3 V 3 U R 8 f h d A m Z g G 4 t 9 w k 8 x b M Q n 5 F 8 e J 9 u 1 z 1 L T F 4 s u B 8 N B 4 Z 2 4 t h t / C 0 H y f f V 8 1 f k f m N 3 9 q / a / f e 2 Q l w / c Y b w E M C 3 q M 3 C Y D 3 a a 8 N / T v u / f / m 7 P 0 S I s 7 2 6 E W / f / h + Z P 3 k z f 6 / M f w B Q S w E C L Q A U A A I A C A D x m Y t P v F W W U 6 k A A A D 4 A A A A E g A A A A A A A A A A A A A A A A A A A A A A Q 2 9 u Z m l n L 1 B h Y 2 t h Z 2 U u e G 1 s U E s B A i 0 A F A A C A A g A 8 Z m L T w / K 6 a u k A A A A 6 Q A A A B M A A A A A A A A A A A A A A A A A 9 Q A A A F t D b 2 5 0 Z W 5 0 X 1 R 5 c G V z X S 5 4 b W x Q S w E C L Q A U A A I A C A D x m Y t P C L E 0 s J M B A A D + C Q A A E w A A A A A A A A A A A A A A A A D m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K g A A A A A A A G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U y M G 9 m J T I w Y W 5 u b 3 R h d G l v b i U y M G V 4 c G 9 y d C U y M H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x V D E w O j E 2 O j A 3 L j U 2 O D g 2 N z B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Q g b 2 Y g Y W 5 u b 3 R h d G l v b i B l e H B v c n Q g d G V z d C 9 D a G F u Z 2 V k I F R 5 c G U u e 0 N v b H V t b j E s M H 0 m c X V v d D s s J n F 1 b 3 Q 7 U 2 V j d G l v b j E v b G l z d C B v Z i B h b m 5 v d G F 0 a W 9 u I G V 4 c G 9 y d C B 0 Z X N 0 L 0 N o Y W 5 n Z W Q g V H l w Z S 5 7 Q 2 9 s d W 1 u M i w x f S Z x d W 9 0 O y w m c X V v d D t T Z W N 0 a W 9 u M S 9 s a X N 0 I G 9 m I G F u b m 9 0 Y X R p b 2 4 g Z X h w b 3 J 0 I H R l c 3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p c 3 Q g b 2 Y g Y W 5 u b 3 R h d G l v b i B l e H B v c n Q g d G V z d C 9 D a G F u Z 2 V k I F R 5 c G U u e 0 N v b H V t b j E s M H 0 m c X V v d D s s J n F 1 b 3 Q 7 U 2 V j d G l v b j E v b G l z d C B v Z i B h b m 5 v d G F 0 a W 9 u I G V 4 c G 9 y d C B 0 Z X N 0 L 0 N o Y W 5 n Z W Q g V H l w Z S 5 7 Q 2 9 s d W 1 u M i w x f S Z x d W 9 0 O y w m c X V v d D t T Z W N 0 a W 9 u M S 9 s a X N 0 I G 9 m I G F u b m 9 0 Y X R p b 2 4 g Z X h w b 3 J 0 I H R l c 3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J T I w b 2 Y l M j B h b m 5 v d G F 0 a W 9 u J T I w Z X h w b 3 J 0 J T I w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J T I w b 2 Y l M j B h b m 5 v d G F 0 a W 9 u J T I w Z X h w b 3 J 0 J T I w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Q l M j B v Z i U y M H d v c m R z J T I w Z X h w b 3 J 0 J T I w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F U M T A 6 M T Y 6 N D Y u N T k 0 N j U 1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Q g b 2 Y g d 2 9 y Z H M g Z X h w b 3 J 0 I H R l c 3 Q v Q 2 h h b m d l Z C B U e X B l L n t D b 2 x 1 b W 4 x L D B 9 J n F 1 b 3 Q 7 L C Z x d W 9 0 O 1 N l Y 3 R p b 2 4 x L 2 x p c 3 Q g b 2 Y g d 2 9 y Z H M g Z X h w b 3 J 0 I H R l c 3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Q g b 2 Y g d 2 9 y Z H M g Z X h w b 3 J 0 I H R l c 3 Q v Q 2 h h b m d l Z C B U e X B l L n t D b 2 x 1 b W 4 x L D B 9 J n F 1 b 3 Q 7 L C Z x d W 9 0 O 1 N l Y 3 R p b 2 4 x L 2 x p c 3 Q g b 2 Y g d 2 9 y Z H M g Z X h w b 3 J 0 I H R l c 3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J T I w b 2 Y l M j B 3 b 3 J k c y U y M G V 4 c G 9 y d C U y M H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U y M G 9 m J T I w d 2 9 y Z H M l M j B l e H B v c n Q l M j B 0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U y M G 9 m J T I w d 2 9 y Z H M l M j B l e H B v c n Q l M j B 0 Z X N 0 J T I w K G R l b G l t a X R l c i U y M G 5 v d C U y M H N w Z W N p Z m l l Z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x V D E w O j E 3 O j I x L j k y N D A z N j R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Q g b 2 Y g d 2 9 y Z H M g Z X h w b 3 J 0 I H R l c 3 Q g K G R l b G l t a X R l c i B u b 3 Q g c 3 B l Y 2 l m a W V k K S 9 D a G F u Z 2 V k I F R 5 c G U u e 0 N v b H V t b j E s M H 0 m c X V v d D s s J n F 1 b 3 Q 7 U 2 V j d G l v b j E v b G l z d C B v Z i B 3 b 3 J k c y B l e H B v c n Q g d G V z d C A o Z G V s a W 1 p d G V y I G 5 v d C B z c G V j a W Z p Z W Q p L 0 N o Y W 5 n Z W Q g V H l w Z S 5 7 Q 2 9 s d W 1 u M i w x f S Z x d W 9 0 O y w m c X V v d D t T Z W N 0 a W 9 u M S 9 s a X N 0 I G 9 m I H d v c m R z I G V 4 c G 9 y d C B 0 Z X N 0 I C h k Z W x p b W l 0 Z X I g b m 9 0 I H N w Z W N p Z m l l Z C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p c 3 Q g b 2 Y g d 2 9 y Z H M g Z X h w b 3 J 0 I H R l c 3 Q g K G R l b G l t a X R l c i B u b 3 Q g c 3 B l Y 2 l m a W V k K S 9 D a G F u Z 2 V k I F R 5 c G U u e 0 N v b H V t b j E s M H 0 m c X V v d D s s J n F 1 b 3 Q 7 U 2 V j d G l v b j E v b G l z d C B v Z i B 3 b 3 J k c y B l e H B v c n Q g d G V z d C A o Z G V s a W 1 p d G V y I G 5 v d C B z c G V j a W Z p Z W Q p L 0 N o Y W 5 n Z W Q g V H l w Z S 5 7 Q 2 9 s d W 1 u M i w x f S Z x d W 9 0 O y w m c X V v d D t T Z W N 0 a W 9 u M S 9 s a X N 0 I G 9 m I H d v c m R z I G V 4 c G 9 y d C B 0 Z X N 0 I C h k Z W x p b W l 0 Z X I g b m 9 0 I H N w Z W N p Z m l l Z C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J T I w b 2 Y l M j B 3 b 3 J k c y U y M G V 4 c G 9 y d C U y M H R l c 3 Q l M j A o Z G V s a W 1 p d G V y J T I w b m 9 0 J T I w c 3 B l Y 2 l m a W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J T I w b 2 Y l M j B 3 b 3 J k c y U y M G V 4 c G 9 y d C U y M H R l c 3 Q l M j A o Z G V s a W 1 p d G V y J T I w b m 9 0 J T I w c 3 B l Y 2 l m a W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Q l M j B v Z i U y M G F u b m 9 0 Y X R p b 2 4 l M j B l e H B v c n Q l M j B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l z d F 9 v Z l 9 h b m 5 v d G F 0 a W 9 u X 2 V 4 c G 9 y d F 9 0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F U M T A 6 M z U 6 M j Y u N T Y 2 N j c 3 O V o i I C 8 + P E V u d H J 5 I F R 5 c G U 9 I k Z p b G x D b 2 x 1 b W 5 U e X B l c y I g V m F s d W U 9 I n N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C B v Z i B h b m 5 v d G F 0 a W 9 u I G V 4 c G 9 y d C B 0 Z X N 0 I C g y K S 9 D a G F u Z 2 V k I F R 5 c G U u e 0 N v b H V t b j E s M H 0 m c X V v d D s s J n F 1 b 3 Q 7 U 2 V j d G l v b j E v b G l z d C B v Z i B h b m 5 v d G F 0 a W 9 u I G V 4 c G 9 y d C B 0 Z X N 0 I C g y K S 9 D a G F u Z 2 V k I F R 5 c G U u e 0 N v b H V t b j I s M X 0 m c X V v d D s s J n F 1 b 3 Q 7 U 2 V j d G l v b j E v b G l z d C B v Z i B h b m 5 v d G F 0 a W 9 u I G V 4 c G 9 y d C B 0 Z X N 0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l z d C B v Z i B h b m 5 v d G F 0 a W 9 u I G V 4 c G 9 y d C B 0 Z X N 0 I C g y K S 9 D a G F u Z 2 V k I F R 5 c G U u e 0 N v b H V t b j E s M H 0 m c X V v d D s s J n F 1 b 3 Q 7 U 2 V j d G l v b j E v b G l z d C B v Z i B h b m 5 v d G F 0 a W 9 u I G V 4 c G 9 y d C B 0 Z X N 0 I C g y K S 9 D a G F u Z 2 V k I F R 5 c G U u e 0 N v b H V t b j I s M X 0 m c X V v d D s s J n F 1 b 3 Q 7 U 2 V j d G l v b j E v b G l z d C B v Z i B h b m 5 v d G F 0 a W 9 u I G V 4 c G 9 y d C B 0 Z X N 0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Q l M j B v Z i U y M G F u b m 9 0 Y X R p b 2 4 l M j B l e H B v c n Q l M j B 0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Q l M j B v Z i U y M G F u b m 9 0 Y X R p b 2 4 l M j B l e H B v c n Q l M j B 0 Z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U y M G 9 m J T I w Y W 5 u b 3 R h d G l v b i U y M G V 4 c G 9 y d C U y M H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0 X 2 9 m X 2 F u b m 9 0 Y X R p b 2 5 f Z X h w b 3 J 0 X 3 R l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V Q x M D o z N T o y N i 4 1 N j Y 2 N z c 5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I G 9 m I G F u b m 9 0 Y X R p b 2 4 g Z X h w b 3 J 0 I H R l c 3 Q g K D I p L 0 N o Y W 5 n Z W Q g V H l w Z S 5 7 Q 2 9 s d W 1 u M S w w f S Z x d W 9 0 O y w m c X V v d D t T Z W N 0 a W 9 u M S 9 s a X N 0 I G 9 m I G F u b m 9 0 Y X R p b 2 4 g Z X h w b 3 J 0 I H R l c 3 Q g K D I p L 0 N o Y W 5 n Z W Q g V H l w Z S 5 7 Q 2 9 s d W 1 u M i w x f S Z x d W 9 0 O y w m c X V v d D t T Z W N 0 a W 9 u M S 9 s a X N 0 I G 9 m I G F u b m 9 0 Y X R p b 2 4 g Z X h w b 3 J 0 I H R l c 3 Q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N 0 I G 9 m I G F u b m 9 0 Y X R p b 2 4 g Z X h w b 3 J 0 I H R l c 3 Q g K D I p L 0 N o Y W 5 n Z W Q g V H l w Z S 5 7 Q 2 9 s d W 1 u M S w w f S Z x d W 9 0 O y w m c X V v d D t T Z W N 0 a W 9 u M S 9 s a X N 0 I G 9 m I G F u b m 9 0 Y X R p b 2 4 g Z X h w b 3 J 0 I H R l c 3 Q g K D I p L 0 N o Y W 5 n Z W Q g V H l w Z S 5 7 Q 2 9 s d W 1 u M i w x f S Z x d W 9 0 O y w m c X V v d D t T Z W N 0 a W 9 u M S 9 s a X N 0 I G 9 m I G F u b m 9 0 Y X R p b 2 4 g Z X h w b 3 J 0 I H R l c 3 Q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C U y M G 9 m J T I w Y W 5 u b 3 R h d G l v b i U y M G V 4 c G 9 y d C U y M H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U y M G 9 m J T I w Y W 5 u b 3 R h d G l v b i U y M G V 4 c G 9 y d C U y M H R l c 3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n K o r H m D E m K 9 H l m q w + R r A A A A A A C A A A A A A A Q Z g A A A A E A A C A A A A C 5 p n J g 7 H y O t l 3 o + D a a z P S x m N H U D p g o K 1 5 B m l C H C Z H m 2 Q A A A A A O g A A A A A I A A C A A A A C R N + w w D P 1 G 9 C V 6 C u Z a 0 w A Q O A G H 2 o K v 0 3 a s v 0 R u Y z S L H V A A A A D M 1 N O 8 1 / + b d w 7 + D L E U m O y 3 o K 6 f w x h Z a x f R E g L B d s r b M V f F N X O p 3 h 9 0 z 7 Y E 9 b C h O 9 z 3 T U e 0 r 8 j + + l U v y M d 3 J S L r D h h z i H / 4 K A r A m n c J o D L o 5 k A A A A C A J 9 W / f V j 9 o b x g / s f / M 6 z Z h D 6 1 u W e C 0 x L I C Z Y Z w q M 6 / i w / J S 2 6 m 8 I h 9 Q b G i K 5 Z 4 G 4 b Q r d K o 2 g g S q g 9 H Q 1 v D w t e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C33CE61B12F49A4650333F8982B56" ma:contentTypeVersion="13" ma:contentTypeDescription="Create a new document." ma:contentTypeScope="" ma:versionID="e7af47f2f7bd8ac729ba89cb97afa781">
  <xsd:schema xmlns:xsd="http://www.w3.org/2001/XMLSchema" xmlns:xs="http://www.w3.org/2001/XMLSchema" xmlns:p="http://schemas.microsoft.com/office/2006/metadata/properties" xmlns:ns1="http://schemas.microsoft.com/sharepoint/v3" xmlns:ns3="06f30a65-6281-4cd5-b865-7f19072544c4" xmlns:ns4="00835c97-b5af-46a3-aea4-c57147a13c83" targetNamespace="http://schemas.microsoft.com/office/2006/metadata/properties" ma:root="true" ma:fieldsID="e265b50c1489a9860fe2057077744db7" ns1:_="" ns3:_="" ns4:_="">
    <xsd:import namespace="http://schemas.microsoft.com/sharepoint/v3"/>
    <xsd:import namespace="06f30a65-6281-4cd5-b865-7f19072544c4"/>
    <xsd:import namespace="00835c97-b5af-46a3-aea4-c57147a13c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30a65-6281-4cd5-b865-7f19072544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35c97-b5af-46a3-aea4-c57147a13c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B856DB-5FA7-422E-A20E-6D59C6E22D4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2A0E27A-0737-46B5-94D6-F0D70CC12FE3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00835c97-b5af-46a3-aea4-c57147a13c83"/>
    <ds:schemaRef ds:uri="06f30a65-6281-4cd5-b865-7f19072544c4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B871B2-5372-4673-84ED-AEA0594186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50DE3F-B868-41E3-AC09-BC07D5CD91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f30a65-6281-4cd5-b865-7f19072544c4"/>
    <ds:schemaRef ds:uri="00835c97-b5af-46a3-aea4-c57147a13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 freq</vt:lpstr>
      <vt:lpstr>top 100 (without duplicates)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Smith, Robert</dc:creator>
  <cp:keywords/>
  <dc:description/>
  <cp:lastModifiedBy>Robert Smith</cp:lastModifiedBy>
  <cp:revision/>
  <dcterms:created xsi:type="dcterms:W3CDTF">2019-07-31T10:15:11Z</dcterms:created>
  <dcterms:modified xsi:type="dcterms:W3CDTF">2022-12-02T12:00:51Z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0x010100E91C33CE61B12F49A4650333F8982B56</vt:lpwstr>
  </property>
</Properties>
</file>