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ublin-my.sharepoint.com/personal/robert_smith_tudublin_ie/Documents/Active Research/PhD/Experiments/R/PhD experiments/validation experiments/output/"/>
    </mc:Choice>
  </mc:AlternateContent>
  <xr:revisionPtr revIDLastSave="2" documentId="13_ncr:40009_{32EEBF14-FC3E-43CE-9BB4-B0167806D6AC}" xr6:coauthVersionLast="47" xr6:coauthVersionMax="47" xr10:uidLastSave="{6047A9B3-7679-48C4-AD56-F34723A08FD2}"/>
  <bookViews>
    <workbookView xWindow="-110" yWindow="-110" windowWidth="19420" windowHeight="11020" xr2:uid="{00000000-000D-0000-FFFF-FFFF00000000}"/>
  </bookViews>
  <sheets>
    <sheet name="D5_rules_trainingSet" sheetId="1" r:id="rId1"/>
  </sheets>
  <definedNames>
    <definedName name="_xlnm._FilterDatabase" localSheetId="0" hidden="1">D5_rules_trainingSet!$A$1:$O$1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28" i="1"/>
  <c r="C30" i="1" l="1"/>
</calcChain>
</file>

<file path=xl/sharedStrings.xml><?xml version="1.0" encoding="utf-8"?>
<sst xmlns="http://schemas.openxmlformats.org/spreadsheetml/2006/main" count="71" uniqueCount="45">
  <si>
    <t>Antecedent</t>
  </si>
  <si>
    <t>Consequent</t>
  </si>
  <si>
    <t>support</t>
  </si>
  <si>
    <t>confidence</t>
  </si>
  <si>
    <t>coverage</t>
  </si>
  <si>
    <t>lift</t>
  </si>
  <si>
    <t>count</t>
  </si>
  <si>
    <t>conviction</t>
  </si>
  <si>
    <t>cosine</t>
  </si>
  <si>
    <t>jaccard</t>
  </si>
  <si>
    <t>Fisher</t>
  </si>
  <si>
    <t>hlift</t>
  </si>
  <si>
    <t>hconf</t>
  </si>
  <si>
    <t>chiSquared</t>
  </si>
  <si>
    <t xml:space="preserve">{WHQ_Dom=1} </t>
  </si>
  <si>
    <t xml:space="preserve"> {Verb_Dom=0}</t>
  </si>
  <si>
    <t>Inf</t>
  </si>
  <si>
    <t xml:space="preserve"> {Noun_Dom=0}</t>
  </si>
  <si>
    <t xml:space="preserve">{Cheeks_pres=1} </t>
  </si>
  <si>
    <t xml:space="preserve"> {Verb_Dom=1}</t>
  </si>
  <si>
    <t xml:space="preserve"> {CA_pres=1}</t>
  </si>
  <si>
    <t xml:space="preserve"> {Body_pres=1}</t>
  </si>
  <si>
    <t xml:space="preserve">{Eyegaze_pres=0} </t>
  </si>
  <si>
    <t xml:space="preserve"> {Body_pres=0}</t>
  </si>
  <si>
    <t xml:space="preserve"> {EyeAp_pres=1}</t>
  </si>
  <si>
    <t xml:space="preserve">{ND_Hold=1} </t>
  </si>
  <si>
    <t xml:space="preserve"> {Eyebrows_pres=1}</t>
  </si>
  <si>
    <t xml:space="preserve">{Head_pres=0} </t>
  </si>
  <si>
    <t xml:space="preserve"> {Noun_Dom=1}</t>
  </si>
  <si>
    <t xml:space="preserve">{Noun_Dom=1} </t>
  </si>
  <si>
    <t xml:space="preserve"> {Head_pres=0}</t>
  </si>
  <si>
    <t xml:space="preserve">{Body_pres=0} </t>
  </si>
  <si>
    <t xml:space="preserve"> {CA_pres=0}</t>
  </si>
  <si>
    <t xml:space="preserve">{CA_pres=0} </t>
  </si>
  <si>
    <t xml:space="preserve">{Verb_Dom=0} </t>
  </si>
  <si>
    <t xml:space="preserve">{Verb_Dom=1} </t>
  </si>
  <si>
    <t xml:space="preserve">{CA_pres=1} </t>
  </si>
  <si>
    <t xml:space="preserve">{Noun_Dom=0} </t>
  </si>
  <si>
    <t xml:space="preserve">{EyeAp_pres=0} </t>
  </si>
  <si>
    <t xml:space="preserve"> {Eyebrows_pres=0}</t>
  </si>
  <si>
    <t xml:space="preserve">{Eyebrows_pres=0} </t>
  </si>
  <si>
    <t xml:space="preserve"> {EyeAp_pres=0}</t>
  </si>
  <si>
    <t>total rules</t>
  </si>
  <si>
    <t>rules in common</t>
  </si>
  <si>
    <t>% of training rules observed in validation set also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</si>
</sst>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1" applyFont="1"/>
    <xf numFmtId="0" fontId="18" fillId="0" borderId="0" xfId="0" applyFont="1"/>
    <xf numFmtId="9" fontId="18" fillId="0" borderId="0" xfId="1" applyFont="1"/>
    <xf numFmtId="0" fontId="0" fillId="0" borderId="0" xfId="0" applyAlignment="1">
      <alignment wrapText="1"/>
    </xf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topLeftCell="A19" workbookViewId="0">
      <selection activeCell="G30" sqref="G30"/>
    </sheetView>
  </sheetViews>
  <sheetFormatPr defaultRowHeight="14.5" x14ac:dyDescent="0.35"/>
  <cols>
    <col min="2" max="2" width="18.26953125" customWidth="1"/>
    <col min="3" max="3" width="21.7265625" customWidth="1"/>
    <col min="4" max="5" width="8.7265625" style="1"/>
  </cols>
  <sheetData>
    <row r="1" spans="1:15" x14ac:dyDescent="0.35">
      <c r="B1" t="s">
        <v>0</v>
      </c>
      <c r="C1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s="2" customFormat="1" x14ac:dyDescent="0.35">
      <c r="A2" s="2">
        <v>1</v>
      </c>
      <c r="B2" s="2" t="s">
        <v>22</v>
      </c>
      <c r="C2" s="2" t="s">
        <v>23</v>
      </c>
      <c r="D2" s="3">
        <v>1.9011406844106502E-2</v>
      </c>
      <c r="E2" s="3">
        <v>0.65217391304347805</v>
      </c>
      <c r="F2" s="2">
        <v>2.9150823827629901E-2</v>
      </c>
      <c r="G2" s="2">
        <v>1.53144409937888</v>
      </c>
      <c r="H2" s="2">
        <v>45</v>
      </c>
      <c r="I2" s="2">
        <v>1.6506653992395399</v>
      </c>
      <c r="J2" s="2">
        <v>0.170630908197484</v>
      </c>
      <c r="K2" s="2">
        <v>4.3604651162790699E-2</v>
      </c>
      <c r="L2" s="2">
        <v>0</v>
      </c>
      <c r="M2" s="2">
        <v>1.1539999999999999</v>
      </c>
      <c r="N2" s="2">
        <v>1</v>
      </c>
      <c r="O2" s="2">
        <v>14.888590275808101</v>
      </c>
    </row>
    <row r="3" spans="1:15" x14ac:dyDescent="0.35">
      <c r="A3" s="2">
        <v>1</v>
      </c>
      <c r="B3" s="2" t="s">
        <v>27</v>
      </c>
      <c r="C3" s="2" t="s">
        <v>23</v>
      </c>
      <c r="D3" s="3">
        <v>8.9987325728770606E-2</v>
      </c>
      <c r="E3" s="3">
        <v>0.63582089552238796</v>
      </c>
      <c r="F3" s="2">
        <v>0.14152936206168101</v>
      </c>
      <c r="G3" s="2">
        <v>1.4930437100213201</v>
      </c>
      <c r="H3" s="2">
        <v>213</v>
      </c>
      <c r="I3" s="2">
        <v>1.5765442872280699</v>
      </c>
      <c r="J3" s="2">
        <v>0.36654469121920302</v>
      </c>
      <c r="K3" s="2">
        <v>0.188495575221239</v>
      </c>
      <c r="L3" s="2">
        <v>0</v>
      </c>
      <c r="M3" s="2">
        <v>1.3149999999999999</v>
      </c>
      <c r="N3" s="2">
        <v>1</v>
      </c>
      <c r="O3" s="2">
        <v>70.360883172280197</v>
      </c>
    </row>
    <row r="4" spans="1:15" s="2" customFormat="1" x14ac:dyDescent="0.35">
      <c r="A4"/>
      <c r="B4" t="s">
        <v>18</v>
      </c>
      <c r="C4" t="s">
        <v>21</v>
      </c>
      <c r="D4" s="1">
        <v>2.19687367976341E-2</v>
      </c>
      <c r="E4" s="1">
        <v>0.82539682539682502</v>
      </c>
      <c r="F4">
        <v>2.6615969581748999E-2</v>
      </c>
      <c r="G4">
        <v>1.4376116892673201</v>
      </c>
      <c r="H4">
        <v>52</v>
      </c>
      <c r="I4">
        <v>2.4389906671275501</v>
      </c>
      <c r="J4">
        <v>0.17771469499936099</v>
      </c>
      <c r="K4">
        <v>3.7956204379562E-2</v>
      </c>
      <c r="L4">
        <v>0</v>
      </c>
      <c r="M4">
        <v>1.1559999999999999</v>
      </c>
      <c r="N4">
        <v>1</v>
      </c>
      <c r="O4">
        <v>16.7106400884633</v>
      </c>
    </row>
    <row r="5" spans="1:15" s="2" customFormat="1" x14ac:dyDescent="0.35">
      <c r="A5" s="2">
        <v>1</v>
      </c>
      <c r="B5" s="2" t="s">
        <v>27</v>
      </c>
      <c r="C5" s="2" t="s">
        <v>32</v>
      </c>
      <c r="D5" s="3">
        <v>0.115335868187579</v>
      </c>
      <c r="E5" s="3">
        <v>0.814925373134328</v>
      </c>
      <c r="F5" s="2">
        <v>0.14152936206168101</v>
      </c>
      <c r="G5" s="2">
        <v>1.2468832309043001</v>
      </c>
      <c r="H5" s="2">
        <v>273</v>
      </c>
      <c r="I5" s="2">
        <v>1.87183994984805</v>
      </c>
      <c r="J5" s="2">
        <v>0.37922336421281</v>
      </c>
      <c r="K5" s="2">
        <v>0.169670602858919</v>
      </c>
      <c r="L5" s="2">
        <v>0</v>
      </c>
      <c r="M5" s="2">
        <v>1.147</v>
      </c>
      <c r="N5" s="2">
        <v>1</v>
      </c>
      <c r="O5" s="2">
        <v>44.872369914090498</v>
      </c>
    </row>
    <row r="6" spans="1:15" s="2" customFormat="1" x14ac:dyDescent="0.35">
      <c r="A6" s="2">
        <v>1</v>
      </c>
      <c r="B6" s="2" t="s">
        <v>29</v>
      </c>
      <c r="C6" s="2" t="s">
        <v>32</v>
      </c>
      <c r="D6" s="3">
        <v>0.20743557245458399</v>
      </c>
      <c r="E6" s="3">
        <v>0.81833333333333302</v>
      </c>
      <c r="F6" s="2">
        <v>0.25348542458808598</v>
      </c>
      <c r="G6" s="2">
        <v>1.25209760827408</v>
      </c>
      <c r="H6" s="2">
        <v>491</v>
      </c>
      <c r="I6" s="2">
        <v>1.90695457029569</v>
      </c>
      <c r="J6" s="2">
        <v>0.50963671781117703</v>
      </c>
      <c r="K6" s="2">
        <v>0.29649758454106301</v>
      </c>
      <c r="L6" s="2">
        <v>0</v>
      </c>
      <c r="M6" s="2">
        <v>1.1830000000000001</v>
      </c>
      <c r="N6" s="2">
        <v>1</v>
      </c>
      <c r="O6" s="2">
        <v>96.366674210466897</v>
      </c>
    </row>
    <row r="7" spans="1:15" x14ac:dyDescent="0.35">
      <c r="B7" t="s">
        <v>18</v>
      </c>
      <c r="C7" t="s">
        <v>20</v>
      </c>
      <c r="D7" s="1">
        <v>1.14068441064639E-2</v>
      </c>
      <c r="E7" s="1">
        <v>0.42857142857142899</v>
      </c>
      <c r="F7">
        <v>2.66159695817491E-2</v>
      </c>
      <c r="G7">
        <v>1.2371080139372801</v>
      </c>
      <c r="H7">
        <v>27</v>
      </c>
      <c r="I7">
        <v>1.1437473595268299</v>
      </c>
      <c r="J7">
        <v>0.11879182740340199</v>
      </c>
      <c r="K7">
        <v>3.15420560747664E-2</v>
      </c>
      <c r="L7">
        <v>0.106</v>
      </c>
      <c r="M7">
        <v>0.871</v>
      </c>
      <c r="N7">
        <v>0.89400000000000002</v>
      </c>
      <c r="O7">
        <v>1.92873400254215</v>
      </c>
    </row>
    <row r="8" spans="1:15" x14ac:dyDescent="0.35">
      <c r="A8" s="2">
        <v>1</v>
      </c>
      <c r="B8" s="2" t="s">
        <v>35</v>
      </c>
      <c r="C8" s="2" t="s">
        <v>20</v>
      </c>
      <c r="D8" s="3">
        <v>0.186311787072243</v>
      </c>
      <c r="E8" s="3">
        <v>0.54579207920792105</v>
      </c>
      <c r="F8" s="2">
        <v>0.341360371778623</v>
      </c>
      <c r="G8" s="2">
        <v>1.57547542864043</v>
      </c>
      <c r="H8" s="2">
        <v>441</v>
      </c>
      <c r="I8" s="2">
        <v>1.43892233008591</v>
      </c>
      <c r="J8" s="2">
        <v>0.54178375999877104</v>
      </c>
      <c r="K8" s="2">
        <v>0.37152485256950302</v>
      </c>
      <c r="L8" s="2">
        <v>0</v>
      </c>
      <c r="M8" s="2">
        <v>1.4410000000000001</v>
      </c>
      <c r="N8" s="2">
        <v>1</v>
      </c>
      <c r="O8" s="2">
        <v>215.34788578028301</v>
      </c>
    </row>
    <row r="9" spans="1:15" x14ac:dyDescent="0.35">
      <c r="B9" t="s">
        <v>40</v>
      </c>
      <c r="C9" t="s">
        <v>41</v>
      </c>
      <c r="D9" s="1">
        <v>0.21799746514575399</v>
      </c>
      <c r="E9" s="1">
        <v>0.47296058661778201</v>
      </c>
      <c r="F9">
        <v>0.46092099704266998</v>
      </c>
      <c r="G9">
        <v>1.22082629064808</v>
      </c>
      <c r="H9">
        <v>516</v>
      </c>
      <c r="I9">
        <v>1.1623225142815199</v>
      </c>
      <c r="J9">
        <v>0.51588471264864499</v>
      </c>
      <c r="K9">
        <v>0.34584450402144801</v>
      </c>
      <c r="L9">
        <v>0</v>
      </c>
      <c r="M9">
        <v>1.147</v>
      </c>
      <c r="N9">
        <v>1</v>
      </c>
      <c r="O9">
        <v>62.413023583827702</v>
      </c>
    </row>
    <row r="10" spans="1:15" x14ac:dyDescent="0.35">
      <c r="A10" s="2">
        <v>1</v>
      </c>
      <c r="B10" s="2" t="s">
        <v>22</v>
      </c>
      <c r="C10" s="2" t="s">
        <v>24</v>
      </c>
      <c r="D10" s="3">
        <v>2.1546261089987299E-2</v>
      </c>
      <c r="E10" s="3">
        <v>0.73913043478260898</v>
      </c>
      <c r="F10" s="2">
        <v>2.9150823827629901E-2</v>
      </c>
      <c r="G10" s="2">
        <v>1.20656671664168</v>
      </c>
      <c r="H10" s="2">
        <v>51</v>
      </c>
      <c r="I10" s="2">
        <v>1.48507252499648</v>
      </c>
      <c r="J10" s="2">
        <v>0.161235856741763</v>
      </c>
      <c r="K10" s="2">
        <v>3.4741144414168902E-2</v>
      </c>
      <c r="L10" s="2">
        <v>1.7999999999999999E-2</v>
      </c>
      <c r="M10" s="2">
        <v>1</v>
      </c>
      <c r="N10" s="2">
        <v>0.98199999999999998</v>
      </c>
      <c r="O10" s="2">
        <v>4.7953099541382498</v>
      </c>
    </row>
    <row r="11" spans="1:15" s="2" customFormat="1" x14ac:dyDescent="0.35">
      <c r="A11"/>
      <c r="B11" t="s">
        <v>25</v>
      </c>
      <c r="C11" t="s">
        <v>24</v>
      </c>
      <c r="D11" s="1">
        <v>4.9007182087029998E-2</v>
      </c>
      <c r="E11" s="1">
        <v>0.75324675324675305</v>
      </c>
      <c r="F11">
        <v>6.5061258977608796E-2</v>
      </c>
      <c r="G11">
        <v>1.22961038961039</v>
      </c>
      <c r="H11">
        <v>116</v>
      </c>
      <c r="I11">
        <v>1.5700309074333501</v>
      </c>
      <c r="J11">
        <v>0.245478594300481</v>
      </c>
      <c r="K11">
        <v>7.79569892473118E-2</v>
      </c>
      <c r="L11">
        <v>0</v>
      </c>
      <c r="M11">
        <v>1.0740000000000001</v>
      </c>
      <c r="N11">
        <v>1</v>
      </c>
      <c r="O11">
        <v>13.7315417728777</v>
      </c>
    </row>
    <row r="12" spans="1:15" s="2" customFormat="1" x14ac:dyDescent="0.35">
      <c r="A12"/>
      <c r="B12" t="s">
        <v>38</v>
      </c>
      <c r="C12" t="s">
        <v>39</v>
      </c>
      <c r="D12" s="1">
        <v>0.21799746514575399</v>
      </c>
      <c r="E12" s="1">
        <v>0.56270447110141797</v>
      </c>
      <c r="F12">
        <v>0.38741022391212498</v>
      </c>
      <c r="G12">
        <v>1.22082629064808</v>
      </c>
      <c r="H12">
        <v>516</v>
      </c>
      <c r="I12">
        <v>1.2327567224735001</v>
      </c>
      <c r="J12">
        <v>0.51588471264864499</v>
      </c>
      <c r="K12">
        <v>0.34584450402144801</v>
      </c>
      <c r="L12">
        <v>0</v>
      </c>
      <c r="M12">
        <v>1.147</v>
      </c>
      <c r="N12">
        <v>1</v>
      </c>
      <c r="O12">
        <v>62.413023583827702</v>
      </c>
    </row>
    <row r="13" spans="1:15" s="2" customFormat="1" x14ac:dyDescent="0.35">
      <c r="A13"/>
      <c r="B13" t="s">
        <v>25</v>
      </c>
      <c r="C13" t="s">
        <v>26</v>
      </c>
      <c r="D13" s="1">
        <v>4.4359949302915098E-2</v>
      </c>
      <c r="E13" s="1">
        <v>0.68181818181818199</v>
      </c>
      <c r="F13">
        <v>6.5061258977608796E-2</v>
      </c>
      <c r="G13">
        <v>1.26478341407808</v>
      </c>
      <c r="H13">
        <v>105</v>
      </c>
      <c r="I13">
        <v>1.4486088478483901</v>
      </c>
      <c r="J13">
        <v>0.23686647742488101</v>
      </c>
      <c r="K13">
        <v>7.9245283018867907E-2</v>
      </c>
      <c r="L13">
        <v>0</v>
      </c>
      <c r="M13">
        <v>1.0820000000000001</v>
      </c>
      <c r="N13">
        <v>1</v>
      </c>
      <c r="O13">
        <v>13.506569070011601</v>
      </c>
    </row>
    <row r="14" spans="1:15" s="2" customFormat="1" x14ac:dyDescent="0.35">
      <c r="A14" s="2">
        <v>1</v>
      </c>
      <c r="B14" s="2" t="s">
        <v>31</v>
      </c>
      <c r="C14" s="2" t="s">
        <v>30</v>
      </c>
      <c r="D14" s="3">
        <v>8.9987325728770606E-2</v>
      </c>
      <c r="E14" s="3">
        <v>0.211309523809524</v>
      </c>
      <c r="F14" s="2">
        <v>0.42585551330798499</v>
      </c>
      <c r="G14" s="2">
        <v>1.4930437100213201</v>
      </c>
      <c r="H14" s="2">
        <v>213</v>
      </c>
      <c r="I14" s="2">
        <v>1.08847597866896</v>
      </c>
      <c r="J14" s="2">
        <v>0.36654469121920302</v>
      </c>
      <c r="K14" s="2">
        <v>0.188495575221239</v>
      </c>
      <c r="L14" s="2">
        <v>0</v>
      </c>
      <c r="M14" s="2">
        <v>1.3149999999999999</v>
      </c>
      <c r="N14" s="2">
        <v>1</v>
      </c>
      <c r="O14" s="2">
        <v>70.360883172280197</v>
      </c>
    </row>
    <row r="15" spans="1:15" s="2" customFormat="1" x14ac:dyDescent="0.35">
      <c r="A15"/>
      <c r="B15" t="s">
        <v>33</v>
      </c>
      <c r="C15" t="s">
        <v>30</v>
      </c>
      <c r="D15" s="1">
        <v>0.115335868187579</v>
      </c>
      <c r="E15" s="1">
        <v>0.17647058823529399</v>
      </c>
      <c r="F15">
        <v>0.65356991972961598</v>
      </c>
      <c r="G15">
        <v>1.2468832309043001</v>
      </c>
      <c r="H15">
        <v>273</v>
      </c>
      <c r="I15">
        <v>1.04242863178224</v>
      </c>
      <c r="J15">
        <v>0.37922336421281</v>
      </c>
      <c r="K15">
        <v>0.169670602858919</v>
      </c>
      <c r="L15">
        <v>0</v>
      </c>
      <c r="M15">
        <v>1.147</v>
      </c>
      <c r="N15">
        <v>1</v>
      </c>
      <c r="O15">
        <v>44.872369914090498</v>
      </c>
    </row>
    <row r="16" spans="1:15" x14ac:dyDescent="0.35">
      <c r="B16" t="s">
        <v>29</v>
      </c>
      <c r="C16" t="s">
        <v>30</v>
      </c>
      <c r="D16" s="1">
        <v>4.4359949302915098E-2</v>
      </c>
      <c r="E16" s="1">
        <v>0.17499999999999999</v>
      </c>
      <c r="F16">
        <v>0.25348542458808598</v>
      </c>
      <c r="G16">
        <v>1.2364925373134299</v>
      </c>
      <c r="H16">
        <v>105</v>
      </c>
      <c r="I16">
        <v>1.0405704702282601</v>
      </c>
      <c r="J16">
        <v>0.23420236179137199</v>
      </c>
      <c r="K16">
        <v>0.126506024096386</v>
      </c>
      <c r="L16">
        <v>5.0000000000000001E-3</v>
      </c>
      <c r="M16">
        <v>1.0289999999999999</v>
      </c>
      <c r="N16">
        <v>0.995</v>
      </c>
      <c r="O16">
        <v>7.4108657144282999</v>
      </c>
    </row>
    <row r="17" spans="1:15" x14ac:dyDescent="0.35">
      <c r="A17" s="2">
        <v>1</v>
      </c>
      <c r="B17" s="2" t="s">
        <v>35</v>
      </c>
      <c r="C17" s="2" t="s">
        <v>17</v>
      </c>
      <c r="D17" s="3">
        <v>0.341360371778623</v>
      </c>
      <c r="E17" s="3">
        <v>1</v>
      </c>
      <c r="F17" s="2">
        <v>0.341360371778623</v>
      </c>
      <c r="G17" s="2">
        <v>1.3395585738539899</v>
      </c>
      <c r="H17" s="2">
        <v>808</v>
      </c>
      <c r="I17" s="2" t="s">
        <v>16</v>
      </c>
      <c r="J17" s="2">
        <v>0.67621905680780703</v>
      </c>
      <c r="K17" s="2">
        <v>0.45727221279003999</v>
      </c>
      <c r="L17" s="2">
        <v>0</v>
      </c>
      <c r="M17" s="2">
        <v>1.2909999999999999</v>
      </c>
      <c r="N17" s="2">
        <v>1</v>
      </c>
      <c r="O17" s="2">
        <v>416.560613601292</v>
      </c>
    </row>
    <row r="18" spans="1:15" s="2" customFormat="1" x14ac:dyDescent="0.35">
      <c r="A18"/>
      <c r="B18" t="s">
        <v>14</v>
      </c>
      <c r="C18" t="s">
        <v>17</v>
      </c>
      <c r="D18" s="1">
        <v>1.14068441064639E-2</v>
      </c>
      <c r="E18" s="1">
        <v>1</v>
      </c>
      <c r="F18">
        <v>1.14068441064639E-2</v>
      </c>
      <c r="G18">
        <v>1.3395585738539899</v>
      </c>
      <c r="H18">
        <v>27</v>
      </c>
      <c r="I18" t="s">
        <v>16</v>
      </c>
      <c r="J18">
        <v>0.123612846514549</v>
      </c>
      <c r="K18">
        <v>1.52801358234295E-2</v>
      </c>
      <c r="L18">
        <v>0</v>
      </c>
      <c r="M18">
        <v>1.08</v>
      </c>
      <c r="N18">
        <v>1</v>
      </c>
      <c r="O18">
        <v>9.2738670497583904</v>
      </c>
    </row>
    <row r="19" spans="1:15" x14ac:dyDescent="0.35">
      <c r="A19" s="2">
        <v>1</v>
      </c>
      <c r="B19" s="2" t="s">
        <v>33</v>
      </c>
      <c r="C19" s="2" t="s">
        <v>28</v>
      </c>
      <c r="D19" s="3">
        <v>0.20743557245458399</v>
      </c>
      <c r="E19" s="3">
        <v>0.31738849385908202</v>
      </c>
      <c r="F19" s="2">
        <v>0.65356991972961598</v>
      </c>
      <c r="G19" s="2">
        <v>1.25209760827408</v>
      </c>
      <c r="H19" s="2">
        <v>491</v>
      </c>
      <c r="I19" s="2">
        <v>1.0936155759112001</v>
      </c>
      <c r="J19" s="2">
        <v>0.50963671781117703</v>
      </c>
      <c r="K19" s="2">
        <v>0.29649758454106301</v>
      </c>
      <c r="L19" s="2">
        <v>0</v>
      </c>
      <c r="M19" s="2">
        <v>1.1830000000000001</v>
      </c>
      <c r="N19" s="2">
        <v>1</v>
      </c>
      <c r="O19" s="2">
        <v>96.366674210466897</v>
      </c>
    </row>
    <row r="20" spans="1:15" s="2" customFormat="1" x14ac:dyDescent="0.35">
      <c r="A20" s="2">
        <v>1</v>
      </c>
      <c r="B20" s="2" t="s">
        <v>27</v>
      </c>
      <c r="C20" s="2" t="s">
        <v>28</v>
      </c>
      <c r="D20" s="3">
        <v>4.4359949302915098E-2</v>
      </c>
      <c r="E20" s="3">
        <v>0.31343283582089598</v>
      </c>
      <c r="F20" s="2">
        <v>0.14152936206168101</v>
      </c>
      <c r="G20" s="2">
        <v>1.2364925373134299</v>
      </c>
      <c r="H20" s="2">
        <v>105</v>
      </c>
      <c r="I20" s="2">
        <v>1.0873147076651799</v>
      </c>
      <c r="J20" s="2">
        <v>0.23420236179137199</v>
      </c>
      <c r="K20" s="2">
        <v>0.126506024096386</v>
      </c>
      <c r="L20" s="2">
        <v>5.0000000000000001E-3</v>
      </c>
      <c r="M20" s="2">
        <v>1.0289999999999999</v>
      </c>
      <c r="N20" s="2">
        <v>0.995</v>
      </c>
      <c r="O20" s="2">
        <v>7.4108657144282999</v>
      </c>
    </row>
    <row r="21" spans="1:15" s="2" customFormat="1" x14ac:dyDescent="0.35">
      <c r="A21" s="2">
        <v>1</v>
      </c>
      <c r="B21" s="2" t="s">
        <v>34</v>
      </c>
      <c r="C21" s="2" t="s">
        <v>28</v>
      </c>
      <c r="D21" s="3">
        <v>0.25348542458808598</v>
      </c>
      <c r="E21" s="3">
        <v>0.38486209108402802</v>
      </c>
      <c r="F21" s="2">
        <v>0.658639628221377</v>
      </c>
      <c r="G21" s="2">
        <v>1.5182809493264899</v>
      </c>
      <c r="H21" s="2">
        <v>600</v>
      </c>
      <c r="I21" s="2">
        <v>1.21357270392823</v>
      </c>
      <c r="J21" s="2">
        <v>0.62037254217448101</v>
      </c>
      <c r="K21" s="2">
        <v>0.38486209108402802</v>
      </c>
      <c r="L21" s="2">
        <v>0</v>
      </c>
      <c r="M21" s="2">
        <v>1.4350000000000001</v>
      </c>
      <c r="N21" s="2">
        <v>1</v>
      </c>
      <c r="O21" s="2">
        <v>416.560613601292</v>
      </c>
    </row>
    <row r="22" spans="1:15" s="2" customFormat="1" x14ac:dyDescent="0.35">
      <c r="A22" s="2">
        <v>1</v>
      </c>
      <c r="B22" s="2" t="s">
        <v>29</v>
      </c>
      <c r="C22" s="2" t="s">
        <v>15</v>
      </c>
      <c r="D22" s="3">
        <v>0.25348542458808598</v>
      </c>
      <c r="E22" s="3">
        <v>1</v>
      </c>
      <c r="F22" s="2">
        <v>0.25348542458808598</v>
      </c>
      <c r="G22" s="2">
        <v>1.5182809493264899</v>
      </c>
      <c r="H22" s="2">
        <v>600</v>
      </c>
      <c r="I22" s="2" t="s">
        <v>16</v>
      </c>
      <c r="J22" s="2">
        <v>0.62037254217448101</v>
      </c>
      <c r="K22" s="2">
        <v>0.38486209108402802</v>
      </c>
      <c r="L22" s="2">
        <v>0</v>
      </c>
      <c r="M22" s="2">
        <v>1.4350000000000001</v>
      </c>
      <c r="N22" s="2">
        <v>1</v>
      </c>
      <c r="O22" s="2">
        <v>416.560613601292</v>
      </c>
    </row>
    <row r="23" spans="1:15" s="2" customFormat="1" x14ac:dyDescent="0.35">
      <c r="A23"/>
      <c r="B23" t="s">
        <v>14</v>
      </c>
      <c r="C23" t="s">
        <v>15</v>
      </c>
      <c r="D23" s="1">
        <v>1.14068441064639E-2</v>
      </c>
      <c r="E23" s="1">
        <v>1</v>
      </c>
      <c r="F23">
        <v>1.14068441064639E-2</v>
      </c>
      <c r="G23">
        <v>1.5182809493264899</v>
      </c>
      <c r="H23">
        <v>27</v>
      </c>
      <c r="I23" t="s">
        <v>16</v>
      </c>
      <c r="J23">
        <v>0.13160088943005399</v>
      </c>
      <c r="K23">
        <v>1.7318794098781301E-2</v>
      </c>
      <c r="L23">
        <v>0</v>
      </c>
      <c r="M23">
        <v>1.1739999999999999</v>
      </c>
      <c r="N23">
        <v>1</v>
      </c>
      <c r="O23">
        <v>14.1550500814131</v>
      </c>
    </row>
    <row r="24" spans="1:15" s="2" customFormat="1" x14ac:dyDescent="0.35">
      <c r="A24" s="2">
        <v>1</v>
      </c>
      <c r="B24" s="2" t="s">
        <v>36</v>
      </c>
      <c r="C24" s="2" t="s">
        <v>19</v>
      </c>
      <c r="D24" s="3">
        <v>0.186311787072243</v>
      </c>
      <c r="E24" s="3">
        <v>0.53780487804878097</v>
      </c>
      <c r="F24" s="2">
        <v>0.34643008027038402</v>
      </c>
      <c r="G24" s="2">
        <v>1.57547542864043</v>
      </c>
      <c r="H24" s="2">
        <v>441</v>
      </c>
      <c r="I24" s="2">
        <v>1.4250250531438799</v>
      </c>
      <c r="J24" s="2">
        <v>0.54178375999877104</v>
      </c>
      <c r="K24" s="2">
        <v>0.37152485256950302</v>
      </c>
      <c r="L24" s="2">
        <v>0</v>
      </c>
      <c r="M24" s="2">
        <v>1.4410000000000001</v>
      </c>
      <c r="N24" s="2">
        <v>1</v>
      </c>
      <c r="O24" s="2">
        <v>215.34788578028301</v>
      </c>
    </row>
    <row r="25" spans="1:15" x14ac:dyDescent="0.35">
      <c r="A25" s="2">
        <v>1</v>
      </c>
      <c r="B25" s="2" t="s">
        <v>18</v>
      </c>
      <c r="C25" s="2" t="s">
        <v>19</v>
      </c>
      <c r="D25" s="3">
        <v>1.47866497676384E-2</v>
      </c>
      <c r="E25" s="3">
        <v>0.55555555555555602</v>
      </c>
      <c r="F25" s="2">
        <v>2.6615969581748999E-2</v>
      </c>
      <c r="G25" s="2">
        <v>1.62747524752475</v>
      </c>
      <c r="H25" s="2">
        <v>35</v>
      </c>
      <c r="I25" s="2">
        <v>1.4819391634981001</v>
      </c>
      <c r="J25" s="2">
        <v>0.15512867720266599</v>
      </c>
      <c r="K25" s="2">
        <v>4.1866028708134002E-2</v>
      </c>
      <c r="L25" s="2">
        <v>0</v>
      </c>
      <c r="M25" s="2">
        <v>1.167</v>
      </c>
      <c r="N25" s="2">
        <v>1</v>
      </c>
      <c r="O25" s="2">
        <v>13.207322276280101</v>
      </c>
    </row>
    <row r="26" spans="1:15" x14ac:dyDescent="0.35">
      <c r="A26" s="2">
        <v>1</v>
      </c>
      <c r="B26" s="2" t="s">
        <v>37</v>
      </c>
      <c r="C26" s="2" t="s">
        <v>19</v>
      </c>
      <c r="D26" s="3">
        <v>0.341360371778623</v>
      </c>
      <c r="E26" s="3">
        <v>0.45727221279003999</v>
      </c>
      <c r="F26" s="2">
        <v>0.74651457541191402</v>
      </c>
      <c r="G26" s="2">
        <v>1.3395585738539899</v>
      </c>
      <c r="H26" s="2">
        <v>808</v>
      </c>
      <c r="I26" s="2">
        <v>1.21357270392823</v>
      </c>
      <c r="J26" s="2">
        <v>0.67621905680780703</v>
      </c>
      <c r="K26" s="2">
        <v>0.45727221279003999</v>
      </c>
      <c r="L26" s="2">
        <v>0</v>
      </c>
      <c r="M26" s="2">
        <v>1.2909999999999999</v>
      </c>
      <c r="N26" s="2">
        <v>1</v>
      </c>
      <c r="O26" s="2">
        <v>416.560613601292</v>
      </c>
    </row>
    <row r="28" spans="1:15" x14ac:dyDescent="0.35">
      <c r="B28" t="s">
        <v>42</v>
      </c>
      <c r="C28">
        <f>COUNTA(C2:C26)</f>
        <v>25</v>
      </c>
    </row>
    <row r="29" spans="1:15" x14ac:dyDescent="0.35">
      <c r="B29" t="s">
        <v>43</v>
      </c>
      <c r="C29">
        <f>SUM(A1:A26)</f>
        <v>15</v>
      </c>
    </row>
    <row r="30" spans="1:15" ht="43.5" x14ac:dyDescent="0.35">
      <c r="B30" s="4" t="s">
        <v>44</v>
      </c>
      <c r="C30" s="5">
        <f>C29/C28</f>
        <v>0.6</v>
      </c>
    </row>
  </sheetData>
  <autoFilter ref="A1:O1" xr:uid="{00000000-0009-0000-0000-000000000000}">
    <sortState xmlns:xlrd2="http://schemas.microsoft.com/office/spreadsheetml/2017/richdata2" ref="A2:O26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D5_rules_trainingSet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Smith</cp:lastModifiedBy>
  <dcterms:created xsi:type="dcterms:W3CDTF">2023-01-19T10:44:07Z</dcterms:created>
  <dcterms:modified xsi:type="dcterms:W3CDTF">2023-01-19T12:57:03Z</dcterms:modified>
</cp:coreProperties>
</file>