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elle1" sheetId="2" r:id="rId1"/>
  </sheets>
  <calcPr calcId="145621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6" i="2"/>
</calcChain>
</file>

<file path=xl/sharedStrings.xml><?xml version="1.0" encoding="utf-8"?>
<sst xmlns="http://schemas.openxmlformats.org/spreadsheetml/2006/main" count="50" uniqueCount="37">
  <si>
    <t>Scbm</t>
  </si>
  <si>
    <t>Brennstoffdaten</t>
  </si>
  <si>
    <t>Einheit</t>
  </si>
  <si>
    <t>Heizöl EL</t>
  </si>
  <si>
    <t>L</t>
  </si>
  <si>
    <t>Erdgas E</t>
  </si>
  <si>
    <t>m³</t>
  </si>
  <si>
    <t>Erdgas LL</t>
  </si>
  <si>
    <t>Stadtgas</t>
  </si>
  <si>
    <t>Flüssiggas</t>
  </si>
  <si>
    <t>kg</t>
  </si>
  <si>
    <t>Steinkohle</t>
  </si>
  <si>
    <t>Koks</t>
  </si>
  <si>
    <t>Braunkohle</t>
  </si>
  <si>
    <t>Stückholz</t>
  </si>
  <si>
    <t>rm</t>
  </si>
  <si>
    <t>Holzhackschnitzel</t>
  </si>
  <si>
    <t>Holzpellets</t>
  </si>
  <si>
    <t>Strom</t>
  </si>
  <si>
    <t>kWh</t>
  </si>
  <si>
    <t>Strom (Sondertarif)</t>
  </si>
  <si>
    <t>Strom (Nachtstrom)</t>
  </si>
  <si>
    <t>Nah-/Fernwärme aus KWK, fossil</t>
  </si>
  <si>
    <t>Nah-/Fernwärme aus KWK, erneuerbar</t>
  </si>
  <si>
    <t>Nah-/Fernwärme aus Heizwerken, fossil</t>
  </si>
  <si>
    <t>Nah-/Fernwärme aus Heizwerken, erneuerbar</t>
  </si>
  <si>
    <t>Sonnen-Energie</t>
  </si>
  <si>
    <t>Grundpreis
Euro/Jahr</t>
  </si>
  <si>
    <t>CO2- Emissionen g/kWh</t>
  </si>
  <si>
    <t>SO2- Emissionen g/kWh</t>
  </si>
  <si>
    <t>NOx- Emissionen g/kWh</t>
  </si>
  <si>
    <t>kWh/Einheit</t>
  </si>
  <si>
    <t>Heizwert
Hi</t>
  </si>
  <si>
    <t>Arbeitspreis</t>
  </si>
  <si>
    <t>Cent/Einheit</t>
  </si>
  <si>
    <t xml:space="preserve">Arbeitspreis
</t>
  </si>
  <si>
    <t>Cent/kWh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</si>
</sst>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0"/>
      <color rgb="FF000000"/>
      <name val="Times New Roman"/>
      <charset val="204"/>
    </font>
    <font>
      <sz val="10"/>
      <color rgb="FF000000"/>
      <name val="Tahoma"/>
      <family val="2"/>
    </font>
    <font>
      <sz val="10"/>
      <color theme="0"/>
      <name val="Tahoma"/>
      <family val="2"/>
    </font>
    <font>
      <sz val="8"/>
      <color theme="0"/>
      <name val="Tahoma"/>
      <family val="2"/>
    </font>
    <font>
      <b/>
      <sz val="14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4" fontId="1" fillId="2" borderId="1" xfId="0" applyNumberFormat="1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left" vertical="top"/>
    </xf>
    <xf numFmtId="3" fontId="1" fillId="2" borderId="2" xfId="0" applyNumberFormat="1" applyFont="1" applyFill="1" applyBorder="1" applyAlignment="1">
      <alignment horizontal="right" vertical="top"/>
    </xf>
    <xf numFmtId="4" fontId="1" fillId="2" borderId="2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left" vertical="top"/>
    </xf>
    <xf numFmtId="3" fontId="1" fillId="2" borderId="3" xfId="0" applyNumberFormat="1" applyFont="1" applyFill="1" applyBorder="1" applyAlignment="1">
      <alignment horizontal="right" vertical="top"/>
    </xf>
    <xf numFmtId="4" fontId="1" fillId="2" borderId="3" xfId="0" applyNumberFormat="1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right" vertical="top"/>
    </xf>
    <xf numFmtId="164" fontId="1" fillId="2" borderId="2" xfId="0" applyNumberFormat="1" applyFont="1" applyFill="1" applyBorder="1" applyAlignment="1">
      <alignment horizontal="right" vertical="top"/>
    </xf>
    <xf numFmtId="164" fontId="1" fillId="2" borderId="3" xfId="0" applyNumberFormat="1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top"/>
    </xf>
    <xf numFmtId="164" fontId="1" fillId="2" borderId="10" xfId="0" applyNumberFormat="1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right" vertical="top"/>
    </xf>
    <xf numFmtId="0" fontId="1" fillId="2" borderId="13" xfId="0" applyFont="1" applyFill="1" applyBorder="1" applyAlignment="1">
      <alignment horizontal="left" vertical="top"/>
    </xf>
    <xf numFmtId="4" fontId="1" fillId="2" borderId="14" xfId="0" applyNumberFormat="1" applyFont="1" applyFill="1" applyBorder="1" applyAlignment="1">
      <alignment horizontal="right" vertical="top"/>
    </xf>
    <xf numFmtId="164" fontId="1" fillId="2" borderId="15" xfId="0" applyNumberFormat="1" applyFont="1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abSelected="1" workbookViewId="0">
      <selection activeCell="N12" sqref="N12"/>
    </sheetView>
  </sheetViews>
  <sheetFormatPr baseColWidth="10" defaultRowHeight="12.75" x14ac:dyDescent="0.2"/>
  <cols>
    <col min="1" max="1" width="48.1640625" style="1" customWidth="1"/>
    <col min="2" max="2" width="12" style="1"/>
    <col min="3" max="4" width="13.1640625" style="1" customWidth="1"/>
    <col min="5" max="5" width="13.33203125" style="1" customWidth="1"/>
    <col min="6" max="8" width="12" style="1"/>
    <col min="9" max="9" width="11.83203125" style="1" bestFit="1" customWidth="1"/>
    <col min="10" max="16384" width="12" style="1"/>
  </cols>
  <sheetData>
    <row r="3" spans="1:9" ht="18.75" thickBot="1" x14ac:dyDescent="0.25">
      <c r="A3" s="13" t="s">
        <v>1</v>
      </c>
    </row>
    <row r="4" spans="1:9" ht="42.75" customHeight="1" x14ac:dyDescent="0.2">
      <c r="A4" s="18"/>
      <c r="B4" s="19" t="s">
        <v>2</v>
      </c>
      <c r="C4" s="20" t="s">
        <v>32</v>
      </c>
      <c r="D4" s="20" t="s">
        <v>33</v>
      </c>
      <c r="E4" s="20" t="s">
        <v>35</v>
      </c>
      <c r="F4" s="20" t="s">
        <v>27</v>
      </c>
      <c r="G4" s="20" t="s">
        <v>28</v>
      </c>
      <c r="H4" s="20" t="s">
        <v>29</v>
      </c>
      <c r="I4" s="21" t="s">
        <v>30</v>
      </c>
    </row>
    <row r="5" spans="1:9" x14ac:dyDescent="0.2">
      <c r="A5" s="22"/>
      <c r="B5" s="2"/>
      <c r="C5" s="3" t="s">
        <v>31</v>
      </c>
      <c r="D5" s="3" t="s">
        <v>34</v>
      </c>
      <c r="E5" s="3" t="s">
        <v>36</v>
      </c>
      <c r="F5" s="3"/>
      <c r="G5" s="14"/>
      <c r="H5" s="14"/>
      <c r="I5" s="23"/>
    </row>
    <row r="6" spans="1:9" x14ac:dyDescent="0.2">
      <c r="A6" s="24" t="s">
        <v>3</v>
      </c>
      <c r="B6" s="4" t="s">
        <v>4</v>
      </c>
      <c r="C6" s="6">
        <v>10.08</v>
      </c>
      <c r="D6" s="6">
        <f>E6*C6</f>
        <v>59.6736</v>
      </c>
      <c r="E6" s="6">
        <v>5.92</v>
      </c>
      <c r="F6" s="5"/>
      <c r="G6" s="5">
        <v>302</v>
      </c>
      <c r="H6" s="15">
        <v>0.45500000000000002</v>
      </c>
      <c r="I6" s="25">
        <v>0.22700000000000001</v>
      </c>
    </row>
    <row r="7" spans="1:9" x14ac:dyDescent="0.2">
      <c r="A7" s="26" t="s">
        <v>5</v>
      </c>
      <c r="B7" s="7" t="s">
        <v>6</v>
      </c>
      <c r="C7" s="9">
        <v>10.42</v>
      </c>
      <c r="D7" s="6">
        <f t="shared" ref="D7:D24" si="0">E7*C7</f>
        <v>65.229199999999992</v>
      </c>
      <c r="E7" s="9">
        <v>6.26</v>
      </c>
      <c r="F7" s="8">
        <v>182</v>
      </c>
      <c r="G7" s="8">
        <v>244</v>
      </c>
      <c r="H7" s="16">
        <v>0.157</v>
      </c>
      <c r="I7" s="27">
        <v>0.2</v>
      </c>
    </row>
    <row r="8" spans="1:9" x14ac:dyDescent="0.2">
      <c r="A8" s="26" t="s">
        <v>7</v>
      </c>
      <c r="B8" s="7" t="s">
        <v>6</v>
      </c>
      <c r="C8" s="9">
        <v>8.8699999999999992</v>
      </c>
      <c r="D8" s="6">
        <f t="shared" si="0"/>
        <v>55.703599999999994</v>
      </c>
      <c r="E8" s="9">
        <v>6.28</v>
      </c>
      <c r="F8" s="8">
        <v>182</v>
      </c>
      <c r="G8" s="8">
        <v>244</v>
      </c>
      <c r="H8" s="16">
        <v>0.157</v>
      </c>
      <c r="I8" s="27">
        <v>0.2</v>
      </c>
    </row>
    <row r="9" spans="1:9" x14ac:dyDescent="0.2">
      <c r="A9" s="26" t="s">
        <v>8</v>
      </c>
      <c r="B9" s="7" t="s">
        <v>6</v>
      </c>
      <c r="C9" s="9">
        <v>4.54</v>
      </c>
      <c r="D9" s="6">
        <f t="shared" si="0"/>
        <v>17.251999999999999</v>
      </c>
      <c r="E9" s="9">
        <v>3.8</v>
      </c>
      <c r="F9" s="8">
        <v>180</v>
      </c>
      <c r="G9" s="8">
        <v>244</v>
      </c>
      <c r="H9" s="16">
        <v>0.157</v>
      </c>
      <c r="I9" s="27">
        <v>0.2</v>
      </c>
    </row>
    <row r="10" spans="1:9" x14ac:dyDescent="0.2">
      <c r="A10" s="26" t="s">
        <v>9</v>
      </c>
      <c r="B10" s="7" t="s">
        <v>10</v>
      </c>
      <c r="C10" s="9">
        <v>12.8</v>
      </c>
      <c r="D10" s="6">
        <f t="shared" si="0"/>
        <v>113.152</v>
      </c>
      <c r="E10" s="9">
        <v>8.84</v>
      </c>
      <c r="F10" s="8"/>
      <c r="G10" s="8">
        <v>263</v>
      </c>
      <c r="H10" s="16">
        <v>0.11</v>
      </c>
      <c r="I10" s="27">
        <v>0.26</v>
      </c>
    </row>
    <row r="11" spans="1:9" x14ac:dyDescent="0.2">
      <c r="A11" s="26" t="s">
        <v>11</v>
      </c>
      <c r="B11" s="7" t="s">
        <v>10</v>
      </c>
      <c r="C11" s="9">
        <v>8.7100000000000009</v>
      </c>
      <c r="D11" s="6">
        <f t="shared" si="0"/>
        <v>27.872000000000003</v>
      </c>
      <c r="E11" s="9">
        <v>3.2</v>
      </c>
      <c r="F11" s="8"/>
      <c r="G11" s="8">
        <v>438</v>
      </c>
      <c r="H11" s="16">
        <v>2.2450000000000001</v>
      </c>
      <c r="I11" s="27">
        <v>0.249</v>
      </c>
    </row>
    <row r="12" spans="1:9" x14ac:dyDescent="0.2">
      <c r="A12" s="26" t="s">
        <v>12</v>
      </c>
      <c r="B12" s="7" t="s">
        <v>10</v>
      </c>
      <c r="C12" s="9">
        <v>7.71</v>
      </c>
      <c r="D12" s="6">
        <f t="shared" si="0"/>
        <v>24.672000000000001</v>
      </c>
      <c r="E12" s="9">
        <v>3.2</v>
      </c>
      <c r="F12" s="8"/>
      <c r="G12" s="8">
        <v>438</v>
      </c>
      <c r="H12" s="16">
        <v>2.5640000000000001</v>
      </c>
      <c r="I12" s="27">
        <v>0.45800000000000002</v>
      </c>
    </row>
    <row r="13" spans="1:9" x14ac:dyDescent="0.2">
      <c r="A13" s="26" t="s">
        <v>13</v>
      </c>
      <c r="B13" s="7" t="s">
        <v>10</v>
      </c>
      <c r="C13" s="9">
        <v>5.42</v>
      </c>
      <c r="D13" s="6">
        <f t="shared" si="0"/>
        <v>26.015999999999998</v>
      </c>
      <c r="E13" s="9">
        <v>4.8</v>
      </c>
      <c r="F13" s="8"/>
      <c r="G13" s="8">
        <v>451</v>
      </c>
      <c r="H13" s="16">
        <v>0.33900000000000002</v>
      </c>
      <c r="I13" s="27">
        <v>0.91100000000000003</v>
      </c>
    </row>
    <row r="14" spans="1:9" x14ac:dyDescent="0.2">
      <c r="A14" s="26" t="s">
        <v>14</v>
      </c>
      <c r="B14" s="7" t="s">
        <v>15</v>
      </c>
      <c r="C14" s="9">
        <v>1900</v>
      </c>
      <c r="D14" s="6">
        <f t="shared" si="0"/>
        <v>5700</v>
      </c>
      <c r="E14" s="9">
        <v>3</v>
      </c>
      <c r="F14" s="8"/>
      <c r="G14" s="8">
        <v>6</v>
      </c>
      <c r="H14" s="16">
        <v>0.215</v>
      </c>
      <c r="I14" s="27">
        <v>0.20799999999999999</v>
      </c>
    </row>
    <row r="15" spans="1:9" x14ac:dyDescent="0.2">
      <c r="A15" s="26" t="s">
        <v>16</v>
      </c>
      <c r="B15" s="7" t="s">
        <v>0</v>
      </c>
      <c r="C15" s="9">
        <v>850</v>
      </c>
      <c r="D15" s="6">
        <f t="shared" si="0"/>
        <v>2805</v>
      </c>
      <c r="E15" s="9">
        <v>3.3</v>
      </c>
      <c r="F15" s="8"/>
      <c r="G15" s="8">
        <v>35</v>
      </c>
      <c r="H15" s="16">
        <v>0.24</v>
      </c>
      <c r="I15" s="27">
        <v>0.53</v>
      </c>
    </row>
    <row r="16" spans="1:9" x14ac:dyDescent="0.2">
      <c r="A16" s="26" t="s">
        <v>17</v>
      </c>
      <c r="B16" s="7" t="s">
        <v>10</v>
      </c>
      <c r="C16" s="9">
        <v>4.9000000000000004</v>
      </c>
      <c r="D16" s="6">
        <f t="shared" si="0"/>
        <v>20.580000000000002</v>
      </c>
      <c r="E16" s="9">
        <v>4.2</v>
      </c>
      <c r="F16" s="8"/>
      <c r="G16" s="8">
        <v>41</v>
      </c>
      <c r="H16" s="16">
        <v>0.68</v>
      </c>
      <c r="I16" s="27">
        <v>0.79900000000000004</v>
      </c>
    </row>
    <row r="17" spans="1:9" x14ac:dyDescent="0.2">
      <c r="A17" s="26" t="s">
        <v>18</v>
      </c>
      <c r="B17" s="7" t="s">
        <v>19</v>
      </c>
      <c r="C17" s="9">
        <v>1</v>
      </c>
      <c r="D17" s="6">
        <f t="shared" si="0"/>
        <v>19.2</v>
      </c>
      <c r="E17" s="9">
        <v>19.2</v>
      </c>
      <c r="F17" s="8">
        <v>50</v>
      </c>
      <c r="G17" s="8">
        <v>633</v>
      </c>
      <c r="H17" s="16">
        <v>1.111</v>
      </c>
      <c r="I17" s="27">
        <v>0.58299999999999996</v>
      </c>
    </row>
    <row r="18" spans="1:9" x14ac:dyDescent="0.2">
      <c r="A18" s="26" t="s">
        <v>20</v>
      </c>
      <c r="B18" s="7" t="s">
        <v>19</v>
      </c>
      <c r="C18" s="9">
        <v>1</v>
      </c>
      <c r="D18" s="6">
        <f t="shared" si="0"/>
        <v>13.1</v>
      </c>
      <c r="E18" s="9">
        <v>13.1</v>
      </c>
      <c r="F18" s="8">
        <v>50</v>
      </c>
      <c r="G18" s="8">
        <v>633</v>
      </c>
      <c r="H18" s="16">
        <v>1.111</v>
      </c>
      <c r="I18" s="27">
        <v>0.58299999999999996</v>
      </c>
    </row>
    <row r="19" spans="1:9" x14ac:dyDescent="0.2">
      <c r="A19" s="26" t="s">
        <v>21</v>
      </c>
      <c r="B19" s="7" t="s">
        <v>19</v>
      </c>
      <c r="C19" s="9">
        <v>1</v>
      </c>
      <c r="D19" s="6">
        <f t="shared" si="0"/>
        <v>10</v>
      </c>
      <c r="E19" s="9">
        <v>10</v>
      </c>
      <c r="F19" s="8">
        <v>50</v>
      </c>
      <c r="G19" s="8">
        <v>633</v>
      </c>
      <c r="H19" s="16">
        <v>1.111</v>
      </c>
      <c r="I19" s="27">
        <v>0.58299999999999996</v>
      </c>
    </row>
    <row r="20" spans="1:9" x14ac:dyDescent="0.2">
      <c r="A20" s="26" t="s">
        <v>22</v>
      </c>
      <c r="B20" s="7" t="s">
        <v>19</v>
      </c>
      <c r="C20" s="9">
        <v>1</v>
      </c>
      <c r="D20" s="6">
        <f t="shared" si="0"/>
        <v>6.4</v>
      </c>
      <c r="E20" s="9">
        <v>6.4</v>
      </c>
      <c r="F20" s="8">
        <v>150</v>
      </c>
      <c r="G20" s="8">
        <v>219</v>
      </c>
      <c r="H20" s="16">
        <v>-0.13400000000000001</v>
      </c>
      <c r="I20" s="27">
        <v>0.35699999999999998</v>
      </c>
    </row>
    <row r="21" spans="1:9" x14ac:dyDescent="0.2">
      <c r="A21" s="26" t="s">
        <v>23</v>
      </c>
      <c r="B21" s="7" t="s">
        <v>19</v>
      </c>
      <c r="C21" s="9">
        <v>1</v>
      </c>
      <c r="D21" s="6">
        <f t="shared" si="0"/>
        <v>6.4</v>
      </c>
      <c r="E21" s="9">
        <v>6.4</v>
      </c>
      <c r="F21" s="8">
        <v>150</v>
      </c>
      <c r="G21" s="8">
        <v>-329</v>
      </c>
      <c r="H21" s="16">
        <v>0.56699999999999995</v>
      </c>
      <c r="I21" s="27">
        <v>1.0680000000000001</v>
      </c>
    </row>
    <row r="22" spans="1:9" x14ac:dyDescent="0.2">
      <c r="A22" s="26" t="s">
        <v>24</v>
      </c>
      <c r="B22" s="7" t="s">
        <v>19</v>
      </c>
      <c r="C22" s="9">
        <v>1</v>
      </c>
      <c r="D22" s="6">
        <f t="shared" si="0"/>
        <v>6.4</v>
      </c>
      <c r="E22" s="9">
        <v>6.4</v>
      </c>
      <c r="F22" s="8">
        <v>150</v>
      </c>
      <c r="G22" s="8">
        <v>407</v>
      </c>
      <c r="H22" s="16">
        <v>0.69</v>
      </c>
      <c r="I22" s="27">
        <v>5.8000000000000003E-2</v>
      </c>
    </row>
    <row r="23" spans="1:9" x14ac:dyDescent="0.2">
      <c r="A23" s="26" t="s">
        <v>25</v>
      </c>
      <c r="B23" s="7" t="s">
        <v>19</v>
      </c>
      <c r="C23" s="9">
        <v>1</v>
      </c>
      <c r="D23" s="6">
        <f t="shared" si="0"/>
        <v>6.4</v>
      </c>
      <c r="E23" s="9">
        <v>6.4</v>
      </c>
      <c r="F23" s="8">
        <v>150</v>
      </c>
      <c r="G23" s="8">
        <v>108</v>
      </c>
      <c r="H23" s="16">
        <v>0.60599999999999998</v>
      </c>
      <c r="I23" s="27">
        <v>0.47699999999999998</v>
      </c>
    </row>
    <row r="24" spans="1:9" ht="13.5" thickBot="1" x14ac:dyDescent="0.25">
      <c r="A24" s="28" t="s">
        <v>26</v>
      </c>
      <c r="B24" s="10" t="s">
        <v>19</v>
      </c>
      <c r="C24" s="12">
        <v>1</v>
      </c>
      <c r="D24" s="29">
        <f t="shared" si="0"/>
        <v>0</v>
      </c>
      <c r="E24" s="12">
        <v>0</v>
      </c>
      <c r="F24" s="11"/>
      <c r="G24" s="11">
        <v>0</v>
      </c>
      <c r="H24" s="17">
        <v>0</v>
      </c>
      <c r="I24" s="30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Energie  Brennstoffdaten EnEV</dc:title>
  <dc:creator>JonasF</dc:creator>
  <cp:lastModifiedBy>Ken Baumgärtel</cp:lastModifiedBy>
  <dcterms:created xsi:type="dcterms:W3CDTF">2013-05-23T13:27:27Z</dcterms:created>
  <dcterms:modified xsi:type="dcterms:W3CDTF">2013-06-28T15:29:25Z</dcterms:modified>
</cp:coreProperties>
</file>