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Checkouts\Terminal_optimization\excel_data\Quay Walls\"/>
    </mc:Choice>
  </mc:AlternateContent>
  <xr:revisionPtr revIDLastSave="0" documentId="13_ncr:1_{9E3057AC-E645-42E5-A0B5-E2100A5F5A15}" xr6:coauthVersionLast="38" xr6:coauthVersionMax="38" xr10:uidLastSave="{00000000-0000-0000-0000-000000000000}"/>
  <bookViews>
    <workbookView xWindow="0" yWindow="0" windowWidth="28800" windowHeight="13365" tabRatio="384" activeTab="1" xr2:uid="{00000000-000D-0000-FFFF-FFFF00000000}"/>
  </bookViews>
  <sheets>
    <sheet name="All quay walls" sheetId="1" r:id="rId1"/>
    <sheet name="&gt;1990 h&gt;10" sheetId="3" r:id="rId2"/>
    <sheet name="MTBS projects" sheetId="4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</calcChain>
</file>

<file path=xl/sharedStrings.xml><?xml version="1.0" encoding="utf-8"?>
<sst xmlns="http://schemas.openxmlformats.org/spreadsheetml/2006/main" count="734" uniqueCount="263">
  <si>
    <t>1e liegeplatz burchardkai</t>
  </si>
  <si>
    <t>4e liegeplatz euopakai</t>
  </si>
  <si>
    <t>7e liegeplatz predolhlai</t>
  </si>
  <si>
    <t>2e ba alterwerder</t>
  </si>
  <si>
    <t>1e liegeplatz predohlkai</t>
  </si>
  <si>
    <t>4e liegeplatz burchartdkai</t>
  </si>
  <si>
    <t>burchardtkai</t>
  </si>
  <si>
    <t>predohlkkai</t>
  </si>
  <si>
    <t>oswaldkai</t>
  </si>
  <si>
    <t>kronprinzkai</t>
  </si>
  <si>
    <t>ellerhoft/stoltenkai</t>
  </si>
  <si>
    <t>kameroenkai</t>
  </si>
  <si>
    <t>1eliegeplatz predohlkai</t>
  </si>
  <si>
    <t>versmankai</t>
  </si>
  <si>
    <t>hachmankai</t>
  </si>
  <si>
    <t>sudkai</t>
  </si>
  <si>
    <t>steinwerderkai</t>
  </si>
  <si>
    <t>parkhafen</t>
  </si>
  <si>
    <t>10e liegeplatz burchardkai</t>
  </si>
  <si>
    <t>hoft burchardkai</t>
  </si>
  <si>
    <t>block11 burchardkai</t>
  </si>
  <si>
    <t>seawall</t>
  </si>
  <si>
    <t>sudmolen</t>
  </si>
  <si>
    <t>nordmolen</t>
  </si>
  <si>
    <t>containerkai ct2</t>
  </si>
  <si>
    <t>konigsberg</t>
  </si>
  <si>
    <t>emden</t>
  </si>
  <si>
    <t>pillau</t>
  </si>
  <si>
    <t>harburg</t>
  </si>
  <si>
    <t>rinteln</t>
  </si>
  <si>
    <t>kosel</t>
  </si>
  <si>
    <t>neufahrwasser</t>
  </si>
  <si>
    <t>berlin</t>
  </si>
  <si>
    <t>gluckstadt</t>
  </si>
  <si>
    <t>ruhrort</t>
  </si>
  <si>
    <t>stolpmunde</t>
  </si>
  <si>
    <t>sassnitz</t>
  </si>
  <si>
    <t>friedrichstadt</t>
  </si>
  <si>
    <t>geestmunde</t>
  </si>
  <si>
    <t>new eastt w</t>
  </si>
  <si>
    <t>quayw long beach</t>
  </si>
  <si>
    <t>pier c and d long beach</t>
  </si>
  <si>
    <t>gencargoquay long beach</t>
  </si>
  <si>
    <t>new yorksw</t>
  </si>
  <si>
    <t>nysw</t>
  </si>
  <si>
    <t>nybargec</t>
  </si>
  <si>
    <t>nyoswego</t>
  </si>
  <si>
    <t>20nw</t>
  </si>
  <si>
    <t>21ny</t>
  </si>
  <si>
    <t>ny44 47</t>
  </si>
  <si>
    <t>berth7 en 8</t>
  </si>
  <si>
    <t>new wall benhhazi libie</t>
  </si>
  <si>
    <t>n1ext ghana</t>
  </si>
  <si>
    <t>apapaw lagos</t>
  </si>
  <si>
    <t>boogie tunis</t>
  </si>
  <si>
    <t>riogrande delsol</t>
  </si>
  <si>
    <t>bahia</t>
  </si>
  <si>
    <t>rio dejaneiro</t>
  </si>
  <si>
    <t>riopracamauro</t>
  </si>
  <si>
    <t>cellelar wall senel</t>
  </si>
  <si>
    <t>block wall</t>
  </si>
  <si>
    <t>verrebrouckdok</t>
  </si>
  <si>
    <t>deurganckdok</t>
  </si>
  <si>
    <t>noordzeeterminal</t>
  </si>
  <si>
    <t>europaterminal</t>
  </si>
  <si>
    <t>sixthdok</t>
  </si>
  <si>
    <t>scheldkai antwerpen</t>
  </si>
  <si>
    <t>containerkaai</t>
  </si>
  <si>
    <t>sifferdock</t>
  </si>
  <si>
    <t>kluizendok</t>
  </si>
  <si>
    <t>large dok</t>
  </si>
  <si>
    <t>port arthurkaai</t>
  </si>
  <si>
    <t>no28 berth southampton</t>
  </si>
  <si>
    <t>crossberth grimsby</t>
  </si>
  <si>
    <t>p-berthlondon</t>
  </si>
  <si>
    <t>quay aberdeen</t>
  </si>
  <si>
    <t>containerberth felixstowe</t>
  </si>
  <si>
    <t>no4 berth rvcd lonon</t>
  </si>
  <si>
    <t>berth27/28 can dlondon</t>
  </si>
  <si>
    <t>ellesmere manchester</t>
  </si>
  <si>
    <t>blaikiequay aberdeen</t>
  </si>
  <si>
    <t>no3berth southampton</t>
  </si>
  <si>
    <t>s-e arm hull</t>
  </si>
  <si>
    <t>no8 berth avonmouth</t>
  </si>
  <si>
    <t>croswall tilb dlondon</t>
  </si>
  <si>
    <t>sinclair wharf belfast</t>
  </si>
  <si>
    <t>western d ext southampton</t>
  </si>
  <si>
    <t>new quay se side kingslynn</t>
  </si>
  <si>
    <t>new wharf new port s wales</t>
  </si>
  <si>
    <t>stormont wharf belfast</t>
  </si>
  <si>
    <t>n1 quay tees and hartlepool</t>
  </si>
  <si>
    <t>container quay greenock</t>
  </si>
  <si>
    <t>north quay birkenhead</t>
  </si>
  <si>
    <t>se wal rec liverpool</t>
  </si>
  <si>
    <t>leith</t>
  </si>
  <si>
    <t>eastwall mercd liverp</t>
  </si>
  <si>
    <t>west waal mercd liverp</t>
  </si>
  <si>
    <t>north quay x hull</t>
  </si>
  <si>
    <t>dublin</t>
  </si>
  <si>
    <t>levantwharf kopenhagen</t>
  </si>
  <si>
    <t>berths75/77aarhus</t>
  </si>
  <si>
    <t>berth no70 aarhus</t>
  </si>
  <si>
    <t>berths no124,126,128 aarhus</t>
  </si>
  <si>
    <t>vestkraft wharf esjberg</t>
  </si>
  <si>
    <t>aalborg, glevel6,4ft</t>
  </si>
  <si>
    <t>cargo wharf tonsberg</t>
  </si>
  <si>
    <t>sorengapier oslo</t>
  </si>
  <si>
    <t>640w skandiah gothenburg</t>
  </si>
  <si>
    <t>industrwharf oslo</t>
  </si>
  <si>
    <t>gencargoberth larnaca</t>
  </si>
  <si>
    <t>eecv uitbreiding</t>
  </si>
  <si>
    <t>deka</t>
  </si>
  <si>
    <t>ekom uitbreiding</t>
  </si>
  <si>
    <t>seaportterm1efase</t>
  </si>
  <si>
    <t>zeekade ect delta1</t>
  </si>
  <si>
    <t>binnenkade ect delta 1</t>
  </si>
  <si>
    <t>unit centre 1e fase</t>
  </si>
  <si>
    <t>emo zeekade</t>
  </si>
  <si>
    <t>emo bewerkingskade</t>
  </si>
  <si>
    <t>arco</t>
  </si>
  <si>
    <t>ect delta2</t>
  </si>
  <si>
    <t>unit centre fase 2</t>
  </si>
  <si>
    <t>steinweg handelsveem</t>
  </si>
  <si>
    <t>maaskade oostzijde</t>
  </si>
  <si>
    <t>peperklip</t>
  </si>
  <si>
    <t>hewi</t>
  </si>
  <si>
    <t>zekadeplan2008 1e fase</t>
  </si>
  <si>
    <t>botlek handelsveem</t>
  </si>
  <si>
    <t>avr</t>
  </si>
  <si>
    <t>wilhelminakade</t>
  </si>
  <si>
    <t>plan2008 1b</t>
  </si>
  <si>
    <t>plan2008 2a</t>
  </si>
  <si>
    <t>plan2008 2b</t>
  </si>
  <si>
    <t>plan 2008 fase 4</t>
  </si>
  <si>
    <t>sproorweghaven zz</t>
  </si>
  <si>
    <t>mot</t>
  </si>
  <si>
    <t>tanisbaai</t>
  </si>
  <si>
    <t>verlenginght</t>
  </si>
  <si>
    <t>hanno</t>
  </si>
  <si>
    <t>waalhaven verbreding</t>
  </si>
  <si>
    <t>bulkkade eecv</t>
  </si>
  <si>
    <t>kopkade amazonehaven</t>
  </si>
  <si>
    <t>dfdstorline</t>
  </si>
  <si>
    <t>margriethaven 1e fase</t>
  </si>
  <si>
    <t>margriethaven 2e fase</t>
  </si>
  <si>
    <t>pcs</t>
  </si>
  <si>
    <t>euromax</t>
  </si>
  <si>
    <t>swarttouwkade rotterdam</t>
  </si>
  <si>
    <t>boompjes</t>
  </si>
  <si>
    <t>boerengat</t>
  </si>
  <si>
    <t>admiraliteitskade</t>
  </si>
  <si>
    <t>1e katendrechtsehaven</t>
  </si>
  <si>
    <t>ren nassaukade</t>
  </si>
  <si>
    <t>nassauhaven/kade</t>
  </si>
  <si>
    <t>westbank rijnkade</t>
  </si>
  <si>
    <t>1e/2e katendrechtse haven</t>
  </si>
  <si>
    <t>rijnhaven</t>
  </si>
  <si>
    <t>2e katendrechtse haven</t>
  </si>
  <si>
    <t>parkhaven</t>
  </si>
  <si>
    <t>parkhaven oost</t>
  </si>
  <si>
    <t>maashaven</t>
  </si>
  <si>
    <t>eemhaven caison</t>
  </si>
  <si>
    <t>eemhaven ontasl</t>
  </si>
  <si>
    <t>suezhaven amsterdam</t>
  </si>
  <si>
    <t>contquay amsterdam</t>
  </si>
  <si>
    <t>neptunushav amsterdam</t>
  </si>
  <si>
    <t>hornhaven amsterdam</t>
  </si>
  <si>
    <t>kade meppel</t>
  </si>
  <si>
    <t>frima harlingen</t>
  </si>
  <si>
    <t>handelkade delfzijl</t>
  </si>
  <si>
    <t>groningen seaports</t>
  </si>
  <si>
    <t>vlaardingen</t>
  </si>
  <si>
    <t>vlaardingen 2</t>
  </si>
  <si>
    <t>boskoop</t>
  </si>
  <si>
    <t>drachten</t>
  </si>
  <si>
    <t>xx</t>
  </si>
  <si>
    <t>puttenkad</t>
  </si>
  <si>
    <t>industriehaven</t>
  </si>
  <si>
    <t>eastwhrfk</t>
  </si>
  <si>
    <t>alexdoeter</t>
  </si>
  <si>
    <t>ballardpierbombay</t>
  </si>
  <si>
    <t>bulkhandlingb adelaide</t>
  </si>
  <si>
    <t>victoria portlandharbour</t>
  </si>
  <si>
    <t>giano</t>
  </si>
  <si>
    <t>trapani</t>
  </si>
  <si>
    <t>messina</t>
  </si>
  <si>
    <t>boccardi</t>
  </si>
  <si>
    <t>genes</t>
  </si>
  <si>
    <t>brest</t>
  </si>
  <si>
    <t>sixth dok</t>
  </si>
  <si>
    <t>ore quay</t>
  </si>
  <si>
    <t>bordeaux</t>
  </si>
  <si>
    <t>dunkerque</t>
  </si>
  <si>
    <t>marseille</t>
  </si>
  <si>
    <t>lorient</t>
  </si>
  <si>
    <t>rouen</t>
  </si>
  <si>
    <t>nantesstna</t>
  </si>
  <si>
    <t>nantestnaz</t>
  </si>
  <si>
    <t>lehavre</t>
  </si>
  <si>
    <t>roscoff</t>
  </si>
  <si>
    <t>marseillef</t>
  </si>
  <si>
    <t>bayonne</t>
  </si>
  <si>
    <t>rochelle</t>
  </si>
  <si>
    <t>guadeloupe</t>
  </si>
  <si>
    <t>natesstnaz</t>
  </si>
  <si>
    <t>bordeax</t>
  </si>
  <si>
    <t>caen</t>
  </si>
  <si>
    <t>cherbourg</t>
  </si>
  <si>
    <t>Retaining height</t>
  </si>
  <si>
    <t>Year of delivery</t>
  </si>
  <si>
    <t>Berth</t>
  </si>
  <si>
    <t>Country</t>
  </si>
  <si>
    <t>City</t>
  </si>
  <si>
    <t>Hamburg</t>
  </si>
  <si>
    <t>Germany</t>
  </si>
  <si>
    <t>Kiel</t>
  </si>
  <si>
    <t>Bremen</t>
  </si>
  <si>
    <t>Singapore</t>
  </si>
  <si>
    <t>USA</t>
  </si>
  <si>
    <t>New York</t>
  </si>
  <si>
    <t>Africa</t>
  </si>
  <si>
    <t>Unknown</t>
  </si>
  <si>
    <t>Curacao</t>
  </si>
  <si>
    <t>Belgium</t>
  </si>
  <si>
    <t>Antwerp</t>
  </si>
  <si>
    <t>Zeebrugge</t>
  </si>
  <si>
    <t>Gent</t>
  </si>
  <si>
    <t>England</t>
  </si>
  <si>
    <t>Southhampton</t>
  </si>
  <si>
    <t>London</t>
  </si>
  <si>
    <t>Aberdeen</t>
  </si>
  <si>
    <t>Flixstowe</t>
  </si>
  <si>
    <t>Grimsby</t>
  </si>
  <si>
    <t>Bermingham</t>
  </si>
  <si>
    <t>Denmark</t>
  </si>
  <si>
    <t>Norway</t>
  </si>
  <si>
    <t>Cyprus</t>
  </si>
  <si>
    <t>Netherlands</t>
  </si>
  <si>
    <t>Pakistan</t>
  </si>
  <si>
    <t>India</t>
  </si>
  <si>
    <t>Australia</t>
  </si>
  <si>
    <t>Italy</t>
  </si>
  <si>
    <t>France</t>
  </si>
  <si>
    <t>China</t>
  </si>
  <si>
    <t>2008 prices</t>
  </si>
  <si>
    <t>Berth depth</t>
  </si>
  <si>
    <t>2018 prices (€)</t>
  </si>
  <si>
    <t>2018 prices ($)</t>
  </si>
  <si>
    <t>Port</t>
  </si>
  <si>
    <t>Somaliland</t>
  </si>
  <si>
    <t>berbera</t>
  </si>
  <si>
    <t>Contingency</t>
  </si>
  <si>
    <t>Unit rate (exc contingency)</t>
  </si>
  <si>
    <t>Mobilisation</t>
  </si>
  <si>
    <t>Tanzania</t>
  </si>
  <si>
    <t>Dar el Salam (old)</t>
  </si>
  <si>
    <t>Dar el Salam (new)</t>
  </si>
  <si>
    <t>South Africa</t>
  </si>
  <si>
    <t>Durban</t>
  </si>
  <si>
    <t>Nigeria</t>
  </si>
  <si>
    <t>Ibom</t>
  </si>
  <si>
    <t>Lekki</t>
  </si>
  <si>
    <t>Takoradi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</si>
</sst>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3" fontId="0" fillId="0" borderId="0" xfId="0" applyNumberForma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8">
    <dxf>
      <numFmt numFmtId="3" formatCode="#,##0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4163757655293088"/>
                  <c:y val="-5.99708369787109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'&gt;1990 h&gt;10'!$F$2:$F$52</c:f>
              <c:numCache>
                <c:formatCode>General</c:formatCode>
                <c:ptCount val="51"/>
                <c:pt idx="0">
                  <c:v>12.25</c:v>
                </c:pt>
                <c:pt idx="1">
                  <c:v>12.05</c:v>
                </c:pt>
                <c:pt idx="2">
                  <c:v>12.6</c:v>
                </c:pt>
                <c:pt idx="3">
                  <c:v>14.15</c:v>
                </c:pt>
                <c:pt idx="4">
                  <c:v>13.25</c:v>
                </c:pt>
                <c:pt idx="5">
                  <c:v>9.5</c:v>
                </c:pt>
                <c:pt idx="6">
                  <c:v>12.25</c:v>
                </c:pt>
                <c:pt idx="7">
                  <c:v>7.5</c:v>
                </c:pt>
                <c:pt idx="8">
                  <c:v>12.25</c:v>
                </c:pt>
                <c:pt idx="9">
                  <c:v>13.25</c:v>
                </c:pt>
                <c:pt idx="10">
                  <c:v>13.25</c:v>
                </c:pt>
                <c:pt idx="11">
                  <c:v>13.25</c:v>
                </c:pt>
                <c:pt idx="12">
                  <c:v>14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11.5</c:v>
                </c:pt>
                <c:pt idx="17">
                  <c:v>10.75</c:v>
                </c:pt>
                <c:pt idx="18">
                  <c:v>9.75</c:v>
                </c:pt>
                <c:pt idx="19">
                  <c:v>7.5</c:v>
                </c:pt>
                <c:pt idx="20">
                  <c:v>6.5</c:v>
                </c:pt>
                <c:pt idx="21">
                  <c:v>11.25</c:v>
                </c:pt>
                <c:pt idx="22">
                  <c:v>10</c:v>
                </c:pt>
                <c:pt idx="23">
                  <c:v>5.25</c:v>
                </c:pt>
                <c:pt idx="24">
                  <c:v>6.25</c:v>
                </c:pt>
                <c:pt idx="25">
                  <c:v>11.324999999999999</c:v>
                </c:pt>
                <c:pt idx="26">
                  <c:v>11.324999999999999</c:v>
                </c:pt>
                <c:pt idx="27">
                  <c:v>11.324999999999999</c:v>
                </c:pt>
                <c:pt idx="28">
                  <c:v>5.8250000000000002</c:v>
                </c:pt>
                <c:pt idx="29">
                  <c:v>5.8250000000000002</c:v>
                </c:pt>
                <c:pt idx="30">
                  <c:v>6.8250000000000002</c:v>
                </c:pt>
                <c:pt idx="31">
                  <c:v>8.8249999999999993</c:v>
                </c:pt>
                <c:pt idx="32">
                  <c:v>6</c:v>
                </c:pt>
                <c:pt idx="33">
                  <c:v>6.5</c:v>
                </c:pt>
                <c:pt idx="34">
                  <c:v>8.8249999999999993</c:v>
                </c:pt>
                <c:pt idx="35">
                  <c:v>10.324999999999999</c:v>
                </c:pt>
                <c:pt idx="36">
                  <c:v>9.8249999999999993</c:v>
                </c:pt>
                <c:pt idx="37">
                  <c:v>10.074999999999999</c:v>
                </c:pt>
                <c:pt idx="38">
                  <c:v>6.8250000000000002</c:v>
                </c:pt>
                <c:pt idx="39">
                  <c:v>13.5</c:v>
                </c:pt>
                <c:pt idx="40">
                  <c:v>6.75</c:v>
                </c:pt>
                <c:pt idx="41">
                  <c:v>10.824999999999999</c:v>
                </c:pt>
                <c:pt idx="42">
                  <c:v>10.074999999999999</c:v>
                </c:pt>
                <c:pt idx="43">
                  <c:v>11.75</c:v>
                </c:pt>
                <c:pt idx="44">
                  <c:v>6.6</c:v>
                </c:pt>
                <c:pt idx="45">
                  <c:v>6.6</c:v>
                </c:pt>
                <c:pt idx="46">
                  <c:v>10.55</c:v>
                </c:pt>
                <c:pt idx="47">
                  <c:v>11.6</c:v>
                </c:pt>
                <c:pt idx="48">
                  <c:v>10.55</c:v>
                </c:pt>
                <c:pt idx="49">
                  <c:v>10.4</c:v>
                </c:pt>
                <c:pt idx="50">
                  <c:v>10.85</c:v>
                </c:pt>
              </c:numCache>
            </c:numRef>
          </c:xVal>
          <c:yVal>
            <c:numRef>
              <c:f>'&gt;1990 h&gt;10'!$I$2:$I$52</c:f>
              <c:numCache>
                <c:formatCode>General</c:formatCode>
                <c:ptCount val="51"/>
                <c:pt idx="0">
                  <c:v>64357.273551666665</c:v>
                </c:pt>
                <c:pt idx="1">
                  <c:v>54455.787393666666</c:v>
                </c:pt>
                <c:pt idx="2">
                  <c:v>61056.778165666663</c:v>
                </c:pt>
                <c:pt idx="3">
                  <c:v>67657.768937666668</c:v>
                </c:pt>
                <c:pt idx="4">
                  <c:v>64357.273551666665</c:v>
                </c:pt>
                <c:pt idx="5">
                  <c:v>16744.704176333333</c:v>
                </c:pt>
                <c:pt idx="6">
                  <c:v>66063.603415000005</c:v>
                </c:pt>
                <c:pt idx="7">
                  <c:v>34983.341911333329</c:v>
                </c:pt>
                <c:pt idx="8">
                  <c:v>56849.422153</c:v>
                </c:pt>
                <c:pt idx="9">
                  <c:v>128115.54179466666</c:v>
                </c:pt>
                <c:pt idx="10">
                  <c:v>108162.22153266666</c:v>
                </c:pt>
                <c:pt idx="11">
                  <c:v>66157.869190666665</c:v>
                </c:pt>
                <c:pt idx="12">
                  <c:v>43078.266241999998</c:v>
                </c:pt>
                <c:pt idx="13">
                  <c:v>52805.539700666668</c:v>
                </c:pt>
                <c:pt idx="14">
                  <c:v>80827.53306466667</c:v>
                </c:pt>
                <c:pt idx="15">
                  <c:v>85444.169597</c:v>
                </c:pt>
                <c:pt idx="16">
                  <c:v>75263.465824999992</c:v>
                </c:pt>
                <c:pt idx="17">
                  <c:v>37033.324222666663</c:v>
                </c:pt>
                <c:pt idx="18">
                  <c:v>44142.634240666666</c:v>
                </c:pt>
                <c:pt idx="19">
                  <c:v>17327.004157666666</c:v>
                </c:pt>
                <c:pt idx="20">
                  <c:v>25577.049384999998</c:v>
                </c:pt>
                <c:pt idx="21">
                  <c:v>47854.796621666668</c:v>
                </c:pt>
                <c:pt idx="22">
                  <c:v>47854.796621666668</c:v>
                </c:pt>
                <c:pt idx="23">
                  <c:v>22690.607469333332</c:v>
                </c:pt>
                <c:pt idx="24">
                  <c:v>41089.139051666665</c:v>
                </c:pt>
                <c:pt idx="25">
                  <c:v>45380.021700999998</c:v>
                </c:pt>
                <c:pt idx="26">
                  <c:v>47030.269393999995</c:v>
                </c:pt>
                <c:pt idx="27">
                  <c:v>53631.260166</c:v>
                </c:pt>
                <c:pt idx="28">
                  <c:v>27227.297078</c:v>
                </c:pt>
                <c:pt idx="29">
                  <c:v>11550.540613333333</c:v>
                </c:pt>
                <c:pt idx="30">
                  <c:v>25577.049384999998</c:v>
                </c:pt>
                <c:pt idx="31">
                  <c:v>36304.25600833333</c:v>
                </c:pt>
                <c:pt idx="32">
                  <c:v>15676.756464666667</c:v>
                </c:pt>
                <c:pt idx="33">
                  <c:v>22277.747236666666</c:v>
                </c:pt>
                <c:pt idx="34">
                  <c:v>28877.544771000001</c:v>
                </c:pt>
                <c:pt idx="35">
                  <c:v>53631.260166</c:v>
                </c:pt>
                <c:pt idx="36">
                  <c:v>37954.503701333335</c:v>
                </c:pt>
                <c:pt idx="37">
                  <c:v>42079.526314999996</c:v>
                </c:pt>
                <c:pt idx="38">
                  <c:v>24752.522157333333</c:v>
                </c:pt>
                <c:pt idx="39">
                  <c:v>61056.778165666663</c:v>
                </c:pt>
                <c:pt idx="40">
                  <c:v>20627.499543666665</c:v>
                </c:pt>
                <c:pt idx="41">
                  <c:v>55281.507858999998</c:v>
                </c:pt>
                <c:pt idx="42">
                  <c:v>42079.526314999996</c:v>
                </c:pt>
                <c:pt idx="43">
                  <c:v>18121.700443666665</c:v>
                </c:pt>
                <c:pt idx="44">
                  <c:v>17505.989807666665</c:v>
                </c:pt>
                <c:pt idx="45">
                  <c:v>17198.134489666667</c:v>
                </c:pt>
                <c:pt idx="46">
                  <c:v>24220.338157999999</c:v>
                </c:pt>
                <c:pt idx="47">
                  <c:v>32913.074559666667</c:v>
                </c:pt>
                <c:pt idx="48">
                  <c:v>34488.148279666668</c:v>
                </c:pt>
                <c:pt idx="49">
                  <c:v>32913.074559666667</c:v>
                </c:pt>
                <c:pt idx="50">
                  <c:v>28940.786367333334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D-4EF8-BA79-ED70E0DB6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09328"/>
        <c:axId val="430100216"/>
      </c:scatterChart>
      <c:valAx>
        <c:axId val="29660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00216"/>
        <c:crosses val="autoZero"/>
        <c:crossBetween val="midCat"/>
      </c:valAx>
      <c:valAx>
        <c:axId val="43010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0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8</xdr:row>
      <xdr:rowOff>114300</xdr:rowOff>
    </xdr:from>
    <xdr:to>
      <xdr:col>17</xdr:col>
      <xdr:colOff>38100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72FE9-F3E6-4DAB-B27C-2DC58ED05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D8D45-4B03-41E8-AB55-FC69AE309557}" name="Table1" displayName="Table1" ref="A1:F251" totalsRowShown="0" headerRowDxfId="7" dataDxfId="6">
  <autoFilter ref="A1:F251" xr:uid="{16E4AAB9-29B1-49FF-950E-72ABDCFD0FE0}">
    <filterColumn colId="3">
      <filters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</filters>
    </filterColumn>
    <filterColumn colId="4">
      <filters>
        <filter val="10,5"/>
        <filter val="11,65"/>
        <filter val="12"/>
        <filter val="12,5"/>
        <filter val="13"/>
        <filter val="13,2"/>
        <filter val="13,5"/>
        <filter val="13,65"/>
        <filter val="15"/>
        <filter val="17,65"/>
        <filter val="19"/>
        <filter val="19,5"/>
        <filter val="19,65"/>
        <filter val="20"/>
        <filter val="20,15"/>
        <filter val="20,65"/>
        <filter val="20,8"/>
        <filter val="21,1"/>
        <filter val="21,5"/>
        <filter val="21,65"/>
        <filter val="21,7"/>
        <filter val="22,5"/>
        <filter val="22,65"/>
        <filter val="23"/>
        <filter val="23,2"/>
        <filter val="23,5"/>
        <filter val="24,1"/>
        <filter val="24,5"/>
        <filter val="25,2"/>
        <filter val="26"/>
        <filter val="26,5"/>
        <filter val="27"/>
        <filter val="28"/>
        <filter val="28,3"/>
      </filters>
    </filterColumn>
  </autoFilter>
  <tableColumns count="6">
    <tableColumn id="1" xr3:uid="{B1D1E15F-0058-4C0C-B1FB-44B8E725FFF7}" name="Country" dataDxfId="5"/>
    <tableColumn id="2" xr3:uid="{69FA2403-2721-4F8F-A9D8-BC3827E9001E}" name="City" dataDxfId="4"/>
    <tableColumn id="3" xr3:uid="{9B9DE6EB-E11C-4B26-9C76-776BC428E158}" name="Berth" dataDxfId="3"/>
    <tableColumn id="4" xr3:uid="{673E01F0-FB1F-4351-B294-EDADCF8EDE0F}" name="Year of delivery" dataDxfId="2"/>
    <tableColumn id="5" xr3:uid="{8DB2BB99-31A1-4CF0-AF07-FABFD0847D71}" name="Retaining height" dataDxfId="1"/>
    <tableColumn id="6" xr3:uid="{9A48800D-FB66-49DB-B413-F997EA8FC188}" name="2008 pr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zoomScaleNormal="100" workbookViewId="0">
      <selection activeCell="A154" sqref="A154"/>
    </sheetView>
  </sheetViews>
  <sheetFormatPr defaultRowHeight="15"/>
  <cols>
    <col min="1" max="1" width="35.85546875" style="1" customWidth="1"/>
    <col min="2" max="2" width="25.140625" style="1" customWidth="1"/>
    <col min="3" max="3" width="27.7109375" style="1" customWidth="1"/>
    <col min="4" max="4" width="17.140625" style="1" customWidth="1"/>
    <col min="5" max="5" width="17.7109375" style="1" customWidth="1"/>
    <col min="6" max="6" width="14.7109375" style="1" customWidth="1"/>
  </cols>
  <sheetData>
    <row r="1" spans="1:6" ht="14.25" customHeight="1">
      <c r="A1" s="2" t="s">
        <v>211</v>
      </c>
      <c r="B1" s="2" t="s">
        <v>212</v>
      </c>
      <c r="C1" s="2" t="s">
        <v>210</v>
      </c>
      <c r="D1" s="2" t="s">
        <v>209</v>
      </c>
      <c r="E1" s="2" t="s">
        <v>208</v>
      </c>
      <c r="F1" s="2" t="s">
        <v>244</v>
      </c>
    </row>
    <row r="2" spans="1:6" ht="14.25" customHeight="1">
      <c r="A2" s="2" t="s">
        <v>214</v>
      </c>
      <c r="B2" s="2" t="s">
        <v>213</v>
      </c>
      <c r="C2" s="2" t="s">
        <v>0</v>
      </c>
      <c r="D2" s="3">
        <v>1996</v>
      </c>
      <c r="E2" s="2">
        <v>24.5</v>
      </c>
      <c r="F2" s="4">
        <v>46410</v>
      </c>
    </row>
    <row r="3" spans="1:6" ht="14.25" customHeight="1">
      <c r="A3" s="2" t="s">
        <v>214</v>
      </c>
      <c r="B3" s="2" t="s">
        <v>213</v>
      </c>
      <c r="C3" s="2" t="s">
        <v>1</v>
      </c>
      <c r="D3" s="3">
        <v>1996</v>
      </c>
      <c r="E3" s="2">
        <v>24.1</v>
      </c>
      <c r="F3" s="4">
        <v>39270</v>
      </c>
    </row>
    <row r="4" spans="1:6" ht="14.25" customHeight="1">
      <c r="A4" s="2" t="s">
        <v>214</v>
      </c>
      <c r="B4" s="2" t="s">
        <v>213</v>
      </c>
      <c r="C4" s="2" t="s">
        <v>2</v>
      </c>
      <c r="D4" s="3">
        <v>1998</v>
      </c>
      <c r="E4" s="2">
        <v>25.2</v>
      </c>
      <c r="F4" s="4">
        <v>44030</v>
      </c>
    </row>
    <row r="5" spans="1:6" ht="14.25" customHeight="1">
      <c r="A5" s="2" t="s">
        <v>214</v>
      </c>
      <c r="B5" s="2" t="s">
        <v>213</v>
      </c>
      <c r="C5" s="2" t="s">
        <v>3</v>
      </c>
      <c r="D5" s="3">
        <v>2001</v>
      </c>
      <c r="E5" s="2">
        <v>28.3</v>
      </c>
      <c r="F5" s="4">
        <v>48790</v>
      </c>
    </row>
    <row r="6" spans="1:6" ht="14.25" customHeight="1">
      <c r="A6" s="2" t="s">
        <v>214</v>
      </c>
      <c r="B6" s="2" t="s">
        <v>213</v>
      </c>
      <c r="C6" s="2" t="s">
        <v>4</v>
      </c>
      <c r="D6" s="3">
        <v>2004</v>
      </c>
      <c r="E6" s="2">
        <v>26.5</v>
      </c>
      <c r="F6" s="4">
        <v>46410</v>
      </c>
    </row>
    <row r="7" spans="1:6" ht="14.25" hidden="1" customHeight="1">
      <c r="A7" s="2" t="s">
        <v>214</v>
      </c>
      <c r="B7" s="2" t="s">
        <v>213</v>
      </c>
      <c r="C7" s="2" t="s">
        <v>5</v>
      </c>
      <c r="D7" s="3">
        <v>1968</v>
      </c>
      <c r="E7" s="2">
        <v>18.2</v>
      </c>
      <c r="F7" s="4">
        <v>31533</v>
      </c>
    </row>
    <row r="8" spans="1:6" ht="14.25" hidden="1" customHeight="1">
      <c r="A8" s="2" t="s">
        <v>214</v>
      </c>
      <c r="B8" s="2" t="s">
        <v>213</v>
      </c>
      <c r="C8" s="2" t="s">
        <v>6</v>
      </c>
      <c r="D8" s="3">
        <v>1973</v>
      </c>
      <c r="E8" s="2">
        <v>13.5</v>
      </c>
      <c r="F8" s="4">
        <v>14181</v>
      </c>
    </row>
    <row r="9" spans="1:6" ht="14.25" hidden="1" customHeight="1">
      <c r="A9" s="2" t="s">
        <v>214</v>
      </c>
      <c r="B9" s="2" t="s">
        <v>213</v>
      </c>
      <c r="C9" s="2" t="s">
        <v>7</v>
      </c>
      <c r="D9" s="3">
        <v>1968</v>
      </c>
      <c r="E9" s="2">
        <v>18.2</v>
      </c>
      <c r="F9" s="4">
        <v>31533</v>
      </c>
    </row>
    <row r="10" spans="1:6" ht="14.25" hidden="1" customHeight="1">
      <c r="A10" s="2" t="s">
        <v>214</v>
      </c>
      <c r="B10" s="2" t="s">
        <v>213</v>
      </c>
      <c r="C10" s="2" t="s">
        <v>8</v>
      </c>
      <c r="D10" s="3">
        <v>1954</v>
      </c>
      <c r="E10" s="2">
        <v>16.5</v>
      </c>
      <c r="F10" s="4">
        <v>22848</v>
      </c>
    </row>
    <row r="11" spans="1:6" ht="14.25" hidden="1" customHeight="1">
      <c r="A11" s="2" t="s">
        <v>214</v>
      </c>
      <c r="B11" s="2" t="s">
        <v>213</v>
      </c>
      <c r="C11" s="2" t="s">
        <v>9</v>
      </c>
      <c r="D11" s="3">
        <v>1984</v>
      </c>
      <c r="E11" s="2">
        <v>22.9</v>
      </c>
      <c r="F11" s="4">
        <v>32035</v>
      </c>
    </row>
    <row r="12" spans="1:6" ht="14.25" hidden="1" customHeight="1">
      <c r="A12" s="2" t="s">
        <v>214</v>
      </c>
      <c r="B12" s="2" t="s">
        <v>213</v>
      </c>
      <c r="C12" s="2" t="s">
        <v>10</v>
      </c>
      <c r="D12" s="3">
        <v>1984</v>
      </c>
      <c r="E12" s="2">
        <v>18.899999999999999</v>
      </c>
      <c r="F12" s="4">
        <v>29746</v>
      </c>
    </row>
    <row r="13" spans="1:6" ht="14.25" hidden="1" customHeight="1">
      <c r="A13" s="2" t="s">
        <v>214</v>
      </c>
      <c r="B13" s="2" t="s">
        <v>213</v>
      </c>
      <c r="C13" s="2" t="s">
        <v>11</v>
      </c>
      <c r="D13" s="3">
        <v>1964</v>
      </c>
      <c r="E13" s="3">
        <v>16</v>
      </c>
      <c r="F13" s="4">
        <v>17326</v>
      </c>
    </row>
    <row r="14" spans="1:6" ht="14.25" hidden="1" customHeight="1">
      <c r="A14" s="2" t="s">
        <v>214</v>
      </c>
      <c r="B14" s="2" t="s">
        <v>213</v>
      </c>
      <c r="C14" s="2" t="s">
        <v>12</v>
      </c>
      <c r="D14" s="3">
        <v>1938</v>
      </c>
      <c r="E14" s="3">
        <v>16</v>
      </c>
      <c r="F14" s="4">
        <v>9325</v>
      </c>
    </row>
    <row r="15" spans="1:6" ht="14.25" hidden="1" customHeight="1">
      <c r="A15" s="2" t="s">
        <v>214</v>
      </c>
      <c r="B15" s="2" t="s">
        <v>213</v>
      </c>
      <c r="C15" s="2" t="s">
        <v>13</v>
      </c>
      <c r="D15" s="3">
        <v>1984</v>
      </c>
      <c r="E15" s="2">
        <v>17.7</v>
      </c>
      <c r="F15" s="4">
        <v>24965</v>
      </c>
    </row>
    <row r="16" spans="1:6" ht="14.25" hidden="1" customHeight="1">
      <c r="A16" s="2" t="s">
        <v>214</v>
      </c>
      <c r="B16" s="2" t="s">
        <v>213</v>
      </c>
      <c r="C16" s="2" t="s">
        <v>14</v>
      </c>
      <c r="D16" s="3">
        <v>1984</v>
      </c>
      <c r="E16" s="2">
        <v>17.100000000000001</v>
      </c>
      <c r="F16" s="4">
        <v>23909</v>
      </c>
    </row>
    <row r="17" spans="1:6" ht="14.25" hidden="1" customHeight="1">
      <c r="A17" s="2" t="s">
        <v>214</v>
      </c>
      <c r="B17" s="2" t="s">
        <v>213</v>
      </c>
      <c r="C17" s="2" t="s">
        <v>15</v>
      </c>
      <c r="D17" s="3">
        <v>1984</v>
      </c>
      <c r="E17" s="2">
        <v>19.600000000000001</v>
      </c>
      <c r="F17" s="4">
        <v>27406</v>
      </c>
    </row>
    <row r="18" spans="1:6" ht="14.25" hidden="1" customHeight="1">
      <c r="A18" s="2" t="s">
        <v>214</v>
      </c>
      <c r="B18" s="2" t="s">
        <v>213</v>
      </c>
      <c r="C18" s="2" t="s">
        <v>16</v>
      </c>
      <c r="D18" s="3">
        <v>1984</v>
      </c>
      <c r="E18" s="2">
        <v>17.600000000000001</v>
      </c>
      <c r="F18" s="4">
        <v>33456</v>
      </c>
    </row>
    <row r="19" spans="1:6" ht="14.25" customHeight="1">
      <c r="A19" s="2" t="s">
        <v>214</v>
      </c>
      <c r="B19" s="2" t="s">
        <v>213</v>
      </c>
      <c r="C19" s="2" t="s">
        <v>17</v>
      </c>
      <c r="D19" s="3">
        <v>1994</v>
      </c>
      <c r="E19" s="3">
        <v>19</v>
      </c>
      <c r="F19" s="4">
        <v>12075</v>
      </c>
    </row>
    <row r="20" spans="1:6" ht="14.25" customHeight="1">
      <c r="A20" s="2" t="s">
        <v>214</v>
      </c>
      <c r="B20" s="2" t="s">
        <v>213</v>
      </c>
      <c r="C20" s="2" t="s">
        <v>18</v>
      </c>
      <c r="D20" s="3">
        <v>1994</v>
      </c>
      <c r="E20" s="2">
        <v>24.5</v>
      </c>
      <c r="F20" s="4">
        <v>47640</v>
      </c>
    </row>
    <row r="21" spans="1:6" ht="14.25" customHeight="1">
      <c r="A21" s="2" t="s">
        <v>214</v>
      </c>
      <c r="B21" s="2" t="s">
        <v>213</v>
      </c>
      <c r="C21" s="2" t="s">
        <v>19</v>
      </c>
      <c r="D21" s="3">
        <v>1994</v>
      </c>
      <c r="E21" s="3">
        <v>15</v>
      </c>
      <c r="F21" s="4">
        <v>25228</v>
      </c>
    </row>
    <row r="22" spans="1:6" ht="14.25" customHeight="1">
      <c r="A22" s="2" t="s">
        <v>214</v>
      </c>
      <c r="B22" s="2" t="s">
        <v>213</v>
      </c>
      <c r="C22" s="2" t="s">
        <v>20</v>
      </c>
      <c r="D22" s="3">
        <v>1994</v>
      </c>
      <c r="E22" s="2">
        <v>24.5</v>
      </c>
      <c r="F22" s="4">
        <v>40996</v>
      </c>
    </row>
    <row r="23" spans="1:6" ht="14.25" hidden="1" customHeight="1">
      <c r="A23" s="2" t="s">
        <v>214</v>
      </c>
      <c r="B23" s="2" t="s">
        <v>213</v>
      </c>
      <c r="C23" s="2" t="s">
        <v>21</v>
      </c>
      <c r="D23" s="3">
        <v>1914</v>
      </c>
      <c r="E23" s="2">
        <v>14.7</v>
      </c>
      <c r="F23" s="4">
        <v>13221</v>
      </c>
    </row>
    <row r="24" spans="1:6" ht="14.25" hidden="1" customHeight="1">
      <c r="A24" s="2" t="s">
        <v>214</v>
      </c>
      <c r="B24" s="2" t="s">
        <v>213</v>
      </c>
      <c r="C24" s="2" t="s">
        <v>22</v>
      </c>
      <c r="D24" s="3">
        <v>1912</v>
      </c>
      <c r="E24" s="3">
        <v>17</v>
      </c>
      <c r="F24" s="4">
        <v>50342</v>
      </c>
    </row>
    <row r="25" spans="1:6" ht="14.25" hidden="1" customHeight="1">
      <c r="A25" s="2" t="s">
        <v>214</v>
      </c>
      <c r="B25" s="2" t="s">
        <v>215</v>
      </c>
      <c r="C25" s="2" t="s">
        <v>22</v>
      </c>
      <c r="D25" s="3">
        <v>1912</v>
      </c>
      <c r="E25" s="3">
        <v>11</v>
      </c>
      <c r="F25" s="4">
        <v>23009</v>
      </c>
    </row>
    <row r="26" spans="1:6" ht="14.25" hidden="1" customHeight="1">
      <c r="A26" s="2" t="s">
        <v>214</v>
      </c>
      <c r="B26" s="2" t="s">
        <v>215</v>
      </c>
      <c r="C26" s="2" t="s">
        <v>23</v>
      </c>
      <c r="D26" s="3">
        <v>1916</v>
      </c>
      <c r="E26" s="3">
        <v>18</v>
      </c>
      <c r="F26" s="4">
        <v>27935</v>
      </c>
    </row>
    <row r="27" spans="1:6" ht="14.25" hidden="1" customHeight="1">
      <c r="A27" s="2" t="s">
        <v>214</v>
      </c>
      <c r="B27" s="2" t="s">
        <v>215</v>
      </c>
      <c r="C27" s="2" t="s">
        <v>22</v>
      </c>
      <c r="D27" s="3">
        <v>1916</v>
      </c>
      <c r="E27" s="3">
        <v>15</v>
      </c>
      <c r="F27" s="4">
        <v>17128</v>
      </c>
    </row>
    <row r="28" spans="1:6" ht="14.25" hidden="1" customHeight="1">
      <c r="A28" s="2" t="s">
        <v>214</v>
      </c>
      <c r="B28" s="2" t="s">
        <v>216</v>
      </c>
      <c r="C28" s="2"/>
      <c r="D28" s="3">
        <v>1983</v>
      </c>
      <c r="E28" s="3">
        <v>25</v>
      </c>
      <c r="F28" s="4">
        <v>64909</v>
      </c>
    </row>
    <row r="29" spans="1:6" ht="14.25" customHeight="1">
      <c r="A29" s="2" t="s">
        <v>214</v>
      </c>
      <c r="B29" s="2" t="s">
        <v>216</v>
      </c>
      <c r="C29" s="2" t="s">
        <v>24</v>
      </c>
      <c r="D29" s="3">
        <v>1997</v>
      </c>
      <c r="E29" s="2">
        <v>26.5</v>
      </c>
      <c r="F29" s="4">
        <v>92387</v>
      </c>
    </row>
    <row r="30" spans="1:6" ht="14.25" customHeight="1">
      <c r="A30" s="2" t="s">
        <v>214</v>
      </c>
      <c r="B30" s="2" t="s">
        <v>216</v>
      </c>
      <c r="C30" s="2"/>
      <c r="D30" s="3">
        <v>2003</v>
      </c>
      <c r="E30" s="2">
        <v>26.5</v>
      </c>
      <c r="F30" s="4">
        <v>77999</v>
      </c>
    </row>
    <row r="31" spans="1:6" ht="14.25" customHeight="1">
      <c r="A31" s="2" t="s">
        <v>214</v>
      </c>
      <c r="B31" s="2" t="s">
        <v>216</v>
      </c>
      <c r="C31" s="2"/>
      <c r="D31" s="3">
        <v>2007</v>
      </c>
      <c r="E31" s="2">
        <v>26.5</v>
      </c>
      <c r="F31" s="4">
        <v>47708</v>
      </c>
    </row>
    <row r="32" spans="1:6" ht="14.25" hidden="1" customHeight="1">
      <c r="A32" s="2" t="s">
        <v>214</v>
      </c>
      <c r="B32" s="2" t="s">
        <v>216</v>
      </c>
      <c r="C32" s="2" t="s">
        <v>25</v>
      </c>
      <c r="D32" s="3">
        <v>1903</v>
      </c>
      <c r="E32" s="2">
        <v>9.4</v>
      </c>
      <c r="F32" s="4">
        <v>15118</v>
      </c>
    </row>
    <row r="33" spans="1:6" ht="14.25" hidden="1" customHeight="1">
      <c r="A33" s="2" t="s">
        <v>214</v>
      </c>
      <c r="B33" s="2" t="s">
        <v>216</v>
      </c>
      <c r="C33" s="2" t="s">
        <v>26</v>
      </c>
      <c r="D33" s="3">
        <v>1904</v>
      </c>
      <c r="E33" s="2">
        <v>15.3</v>
      </c>
      <c r="F33" s="4">
        <v>25126</v>
      </c>
    </row>
    <row r="34" spans="1:6" ht="14.25" hidden="1" customHeight="1">
      <c r="A34" s="2" t="s">
        <v>214</v>
      </c>
      <c r="B34" s="2" t="s">
        <v>216</v>
      </c>
      <c r="C34" s="2" t="s">
        <v>27</v>
      </c>
      <c r="D34" s="3">
        <v>1908</v>
      </c>
      <c r="E34" s="2">
        <v>9.6</v>
      </c>
      <c r="F34" s="4">
        <v>10805</v>
      </c>
    </row>
    <row r="35" spans="1:6" ht="14.25" hidden="1" customHeight="1">
      <c r="A35" s="2" t="s">
        <v>214</v>
      </c>
      <c r="B35" s="2" t="s">
        <v>216</v>
      </c>
      <c r="C35" s="2" t="s">
        <v>28</v>
      </c>
      <c r="D35" s="3">
        <v>1909</v>
      </c>
      <c r="E35" s="2">
        <v>9.8000000000000007</v>
      </c>
      <c r="F35" s="4">
        <v>6829</v>
      </c>
    </row>
    <row r="36" spans="1:6" ht="14.25" hidden="1" customHeight="1">
      <c r="A36" s="2" t="s">
        <v>214</v>
      </c>
      <c r="B36" s="2" t="s">
        <v>216</v>
      </c>
      <c r="C36" s="2" t="s">
        <v>29</v>
      </c>
      <c r="D36" s="3">
        <v>1900</v>
      </c>
      <c r="E36" s="2">
        <v>7.2</v>
      </c>
      <c r="F36" s="4">
        <v>3192</v>
      </c>
    </row>
    <row r="37" spans="1:6" ht="14.25" hidden="1" customHeight="1">
      <c r="A37" s="2" t="s">
        <v>214</v>
      </c>
      <c r="B37" s="2" t="s">
        <v>216</v>
      </c>
      <c r="C37" s="2" t="s">
        <v>30</v>
      </c>
      <c r="D37" s="3">
        <v>1894</v>
      </c>
      <c r="E37" s="2">
        <v>8.4</v>
      </c>
      <c r="F37" s="4">
        <v>6789</v>
      </c>
    </row>
    <row r="38" spans="1:6" ht="14.25" hidden="1" customHeight="1">
      <c r="A38" s="2" t="s">
        <v>214</v>
      </c>
      <c r="B38" s="2" t="s">
        <v>216</v>
      </c>
      <c r="C38" s="2" t="s">
        <v>31</v>
      </c>
      <c r="D38" s="3">
        <v>1894</v>
      </c>
      <c r="E38" s="3">
        <v>7</v>
      </c>
      <c r="F38" s="4">
        <v>11359</v>
      </c>
    </row>
    <row r="39" spans="1:6" ht="14.25" hidden="1" customHeight="1">
      <c r="A39" s="2" t="s">
        <v>214</v>
      </c>
      <c r="B39" s="2" t="s">
        <v>216</v>
      </c>
      <c r="C39" s="2" t="s">
        <v>32</v>
      </c>
      <c r="D39" s="3">
        <v>1897</v>
      </c>
      <c r="E39" s="2">
        <v>7.6</v>
      </c>
      <c r="F39" s="4">
        <v>5963</v>
      </c>
    </row>
    <row r="40" spans="1:6" ht="14.25" hidden="1" customHeight="1">
      <c r="A40" s="2" t="s">
        <v>214</v>
      </c>
      <c r="B40" s="2" t="s">
        <v>216</v>
      </c>
      <c r="C40" s="2" t="s">
        <v>32</v>
      </c>
      <c r="D40" s="3">
        <v>1895</v>
      </c>
      <c r="E40" s="3">
        <v>8</v>
      </c>
      <c r="F40" s="4">
        <v>7072</v>
      </c>
    </row>
    <row r="41" spans="1:6" ht="14.25" hidden="1" customHeight="1">
      <c r="A41" s="2" t="s">
        <v>214</v>
      </c>
      <c r="B41" s="2" t="s">
        <v>216</v>
      </c>
      <c r="C41" s="2" t="s">
        <v>33</v>
      </c>
      <c r="D41" s="3">
        <v>1896</v>
      </c>
      <c r="E41" s="3">
        <v>8</v>
      </c>
      <c r="F41" s="4">
        <v>10075</v>
      </c>
    </row>
    <row r="42" spans="1:6" ht="14.25" hidden="1" customHeight="1">
      <c r="A42" s="2" t="s">
        <v>214</v>
      </c>
      <c r="B42" s="2" t="s">
        <v>216</v>
      </c>
      <c r="C42" s="2" t="s">
        <v>33</v>
      </c>
      <c r="D42" s="3">
        <v>1898</v>
      </c>
      <c r="E42" s="3">
        <v>8</v>
      </c>
      <c r="F42" s="4">
        <v>9831</v>
      </c>
    </row>
    <row r="43" spans="1:6" ht="14.25" hidden="1" customHeight="1">
      <c r="A43" s="2" t="s">
        <v>214</v>
      </c>
      <c r="B43" s="2" t="s">
        <v>216</v>
      </c>
      <c r="C43" s="2" t="s">
        <v>34</v>
      </c>
      <c r="D43" s="3">
        <v>1896</v>
      </c>
      <c r="E43" s="2">
        <v>9.5</v>
      </c>
      <c r="F43" s="4">
        <v>7952</v>
      </c>
    </row>
    <row r="44" spans="1:6" ht="14.25" hidden="1" customHeight="1">
      <c r="A44" s="2" t="s">
        <v>214</v>
      </c>
      <c r="B44" s="2" t="s">
        <v>216</v>
      </c>
      <c r="C44" s="2" t="s">
        <v>35</v>
      </c>
      <c r="D44" s="3">
        <v>1900</v>
      </c>
      <c r="E44" s="2">
        <v>7.5</v>
      </c>
      <c r="F44" s="4">
        <v>5193</v>
      </c>
    </row>
    <row r="45" spans="1:6" ht="14.25" hidden="1" customHeight="1">
      <c r="A45" s="2" t="s">
        <v>214</v>
      </c>
      <c r="B45" s="2" t="s">
        <v>216</v>
      </c>
      <c r="C45" s="2" t="s">
        <v>36</v>
      </c>
      <c r="D45" s="3">
        <v>1898</v>
      </c>
      <c r="E45" s="2">
        <v>8.4</v>
      </c>
      <c r="F45" s="4">
        <v>2136</v>
      </c>
    </row>
    <row r="46" spans="1:6" ht="14.25" hidden="1" customHeight="1">
      <c r="A46" s="2" t="s">
        <v>214</v>
      </c>
      <c r="B46" s="2" t="s">
        <v>216</v>
      </c>
      <c r="C46" s="2" t="s">
        <v>32</v>
      </c>
      <c r="D46" s="3">
        <v>1901</v>
      </c>
      <c r="E46" s="2">
        <v>7.2</v>
      </c>
      <c r="F46" s="4">
        <v>9439</v>
      </c>
    </row>
    <row r="47" spans="1:6" ht="14.25" hidden="1" customHeight="1">
      <c r="A47" s="2" t="s">
        <v>214</v>
      </c>
      <c r="B47" s="2" t="s">
        <v>216</v>
      </c>
      <c r="C47" s="2" t="s">
        <v>32</v>
      </c>
      <c r="D47" s="3">
        <v>1900</v>
      </c>
      <c r="E47" s="2">
        <v>7.2</v>
      </c>
      <c r="F47" s="4">
        <v>9439</v>
      </c>
    </row>
    <row r="48" spans="1:6" ht="14.25" hidden="1" customHeight="1">
      <c r="A48" s="2" t="s">
        <v>214</v>
      </c>
      <c r="B48" s="2" t="s">
        <v>216</v>
      </c>
      <c r="C48" s="2" t="s">
        <v>32</v>
      </c>
      <c r="D48" s="3">
        <v>1899</v>
      </c>
      <c r="E48" s="2">
        <v>7.2</v>
      </c>
      <c r="F48" s="4">
        <v>9452</v>
      </c>
    </row>
    <row r="49" spans="1:6" ht="14.25" hidden="1" customHeight="1">
      <c r="A49" s="2" t="s">
        <v>214</v>
      </c>
      <c r="B49" s="2" t="s">
        <v>216</v>
      </c>
      <c r="C49" s="2" t="s">
        <v>32</v>
      </c>
      <c r="D49" s="3">
        <v>1900</v>
      </c>
      <c r="E49" s="3">
        <v>7</v>
      </c>
      <c r="F49" s="4">
        <v>6681</v>
      </c>
    </row>
    <row r="50" spans="1:6" ht="14.25" hidden="1" customHeight="1">
      <c r="A50" s="2" t="s">
        <v>214</v>
      </c>
      <c r="B50" s="2" t="s">
        <v>216</v>
      </c>
      <c r="C50" s="2" t="s">
        <v>32</v>
      </c>
      <c r="D50" s="3">
        <v>1900</v>
      </c>
      <c r="E50" s="2">
        <v>7.2</v>
      </c>
      <c r="F50" s="4">
        <v>9588</v>
      </c>
    </row>
    <row r="51" spans="1:6" ht="14.25" hidden="1" customHeight="1">
      <c r="A51" s="2" t="s">
        <v>214</v>
      </c>
      <c r="B51" s="2" t="s">
        <v>216</v>
      </c>
      <c r="C51" s="2" t="s">
        <v>33</v>
      </c>
      <c r="D51" s="3">
        <v>1902</v>
      </c>
      <c r="E51" s="2">
        <v>8.5</v>
      </c>
      <c r="F51" s="4">
        <v>6071</v>
      </c>
    </row>
    <row r="52" spans="1:6" ht="14.25" hidden="1" customHeight="1">
      <c r="A52" s="2" t="s">
        <v>214</v>
      </c>
      <c r="B52" s="2" t="s">
        <v>216</v>
      </c>
      <c r="C52" s="2" t="s">
        <v>37</v>
      </c>
      <c r="D52" s="3">
        <v>1900</v>
      </c>
      <c r="E52" s="2">
        <v>4.5</v>
      </c>
      <c r="F52" s="4">
        <v>6315</v>
      </c>
    </row>
    <row r="53" spans="1:6" ht="14.25" hidden="1" customHeight="1">
      <c r="A53" s="2" t="s">
        <v>214</v>
      </c>
      <c r="B53" s="2" t="s">
        <v>216</v>
      </c>
      <c r="C53" s="2" t="s">
        <v>30</v>
      </c>
      <c r="D53" s="3">
        <v>1904</v>
      </c>
      <c r="E53" s="2">
        <v>6.5</v>
      </c>
      <c r="F53" s="4">
        <v>12455</v>
      </c>
    </row>
    <row r="54" spans="1:6" ht="14.25" hidden="1" customHeight="1">
      <c r="A54" s="2" t="s">
        <v>214</v>
      </c>
      <c r="B54" s="2" t="s">
        <v>216</v>
      </c>
      <c r="C54" s="2" t="s">
        <v>32</v>
      </c>
      <c r="D54" s="3">
        <v>1898</v>
      </c>
      <c r="E54" s="2">
        <v>8.6</v>
      </c>
      <c r="F54" s="4">
        <v>3421</v>
      </c>
    </row>
    <row r="55" spans="1:6" ht="14.25" hidden="1" customHeight="1">
      <c r="A55" s="2" t="s">
        <v>214</v>
      </c>
      <c r="B55" s="2" t="s">
        <v>216</v>
      </c>
      <c r="C55" s="2" t="s">
        <v>38</v>
      </c>
      <c r="D55" s="3">
        <v>1899</v>
      </c>
      <c r="E55" s="2">
        <v>10.9</v>
      </c>
      <c r="F55" s="4">
        <v>10251</v>
      </c>
    </row>
    <row r="56" spans="1:6" ht="14.25" hidden="1" customHeight="1">
      <c r="A56" s="2" t="s">
        <v>214</v>
      </c>
      <c r="B56" s="2" t="s">
        <v>216</v>
      </c>
      <c r="C56" s="2" t="s">
        <v>38</v>
      </c>
      <c r="D56" s="3">
        <v>1902</v>
      </c>
      <c r="E56" s="2">
        <v>10.9</v>
      </c>
      <c r="F56" s="4">
        <v>10251</v>
      </c>
    </row>
    <row r="57" spans="1:6" ht="14.25" hidden="1" customHeight="1">
      <c r="A57" s="2" t="s">
        <v>214</v>
      </c>
      <c r="B57" s="2" t="s">
        <v>216</v>
      </c>
      <c r="C57" s="2" t="s">
        <v>26</v>
      </c>
      <c r="D57" s="3">
        <v>1901</v>
      </c>
      <c r="E57" s="2">
        <v>15.3</v>
      </c>
      <c r="F57" s="4">
        <v>29262</v>
      </c>
    </row>
    <row r="58" spans="1:6" ht="14.25" hidden="1" customHeight="1">
      <c r="A58" s="2" t="s">
        <v>214</v>
      </c>
      <c r="B58" s="2" t="s">
        <v>216</v>
      </c>
      <c r="C58" s="2" t="s">
        <v>26</v>
      </c>
      <c r="D58" s="3">
        <v>1904</v>
      </c>
      <c r="E58" s="2">
        <v>15.3</v>
      </c>
      <c r="F58" s="4">
        <v>22678</v>
      </c>
    </row>
    <row r="59" spans="1:6" ht="14.25" hidden="1" customHeight="1">
      <c r="A59" s="2" t="s">
        <v>217</v>
      </c>
      <c r="B59" s="2" t="s">
        <v>217</v>
      </c>
      <c r="C59" s="2" t="s">
        <v>39</v>
      </c>
      <c r="D59" s="3">
        <v>1962</v>
      </c>
      <c r="E59" s="2">
        <v>15.3</v>
      </c>
      <c r="F59" s="4">
        <v>31178</v>
      </c>
    </row>
    <row r="60" spans="1:6" ht="14.25" hidden="1" customHeight="1">
      <c r="A60" s="2" t="s">
        <v>218</v>
      </c>
      <c r="B60" s="2" t="s">
        <v>219</v>
      </c>
      <c r="C60" s="2" t="s">
        <v>40</v>
      </c>
      <c r="D60" s="3">
        <v>1959</v>
      </c>
      <c r="E60" s="2">
        <v>16.5</v>
      </c>
      <c r="F60" s="4">
        <v>36059</v>
      </c>
    </row>
    <row r="61" spans="1:6" ht="14.25" hidden="1" customHeight="1">
      <c r="A61" s="2" t="s">
        <v>218</v>
      </c>
      <c r="B61" s="2" t="s">
        <v>219</v>
      </c>
      <c r="C61" s="2" t="s">
        <v>41</v>
      </c>
      <c r="D61" s="3">
        <v>1959</v>
      </c>
      <c r="E61" s="2">
        <v>16.5</v>
      </c>
      <c r="F61" s="4">
        <v>27532</v>
      </c>
    </row>
    <row r="62" spans="1:6" ht="14.25" hidden="1" customHeight="1">
      <c r="A62" s="2" t="s">
        <v>218</v>
      </c>
      <c r="B62" s="2" t="s">
        <v>219</v>
      </c>
      <c r="C62" s="2" t="s">
        <v>42</v>
      </c>
      <c r="D62" s="3">
        <v>1959</v>
      </c>
      <c r="E62" s="2">
        <v>16.5</v>
      </c>
      <c r="F62" s="4">
        <v>39720</v>
      </c>
    </row>
    <row r="63" spans="1:6" ht="14.25" hidden="1" customHeight="1">
      <c r="A63" s="2" t="s">
        <v>218</v>
      </c>
      <c r="B63" s="2" t="s">
        <v>219</v>
      </c>
      <c r="C63" s="2" t="s">
        <v>43</v>
      </c>
      <c r="D63" s="3">
        <v>1914</v>
      </c>
      <c r="E63" s="3">
        <v>12</v>
      </c>
      <c r="F63" s="4">
        <v>13414</v>
      </c>
    </row>
    <row r="64" spans="1:6" ht="14.25" hidden="1" customHeight="1">
      <c r="A64" s="2" t="s">
        <v>218</v>
      </c>
      <c r="B64" s="2" t="s">
        <v>219</v>
      </c>
      <c r="C64" s="2" t="s">
        <v>44</v>
      </c>
      <c r="D64" s="3">
        <v>1914</v>
      </c>
      <c r="E64" s="3">
        <v>9</v>
      </c>
      <c r="F64" s="4">
        <v>3506</v>
      </c>
    </row>
    <row r="65" spans="1:6" ht="14.25" hidden="1" customHeight="1">
      <c r="A65" s="2" t="s">
        <v>218</v>
      </c>
      <c r="B65" s="2" t="s">
        <v>219</v>
      </c>
      <c r="C65" s="2" t="s">
        <v>45</v>
      </c>
      <c r="D65" s="3">
        <v>1914</v>
      </c>
      <c r="E65" s="2">
        <v>8.4</v>
      </c>
      <c r="F65" s="4">
        <v>6045</v>
      </c>
    </row>
    <row r="66" spans="1:6" ht="14.25" hidden="1" customHeight="1">
      <c r="A66" s="2" t="s">
        <v>218</v>
      </c>
      <c r="B66" s="2" t="s">
        <v>219</v>
      </c>
      <c r="C66" s="2" t="s">
        <v>46</v>
      </c>
      <c r="D66" s="3">
        <v>1914</v>
      </c>
      <c r="E66" s="2">
        <v>9.6</v>
      </c>
      <c r="F66" s="4">
        <v>8029</v>
      </c>
    </row>
    <row r="67" spans="1:6" ht="14.25" hidden="1" customHeight="1">
      <c r="A67" s="2" t="s">
        <v>218</v>
      </c>
      <c r="B67" s="2" t="s">
        <v>219</v>
      </c>
      <c r="C67" s="2" t="s">
        <v>47</v>
      </c>
      <c r="D67" s="3">
        <v>1914</v>
      </c>
      <c r="E67" s="2">
        <v>9.9</v>
      </c>
      <c r="F67" s="4">
        <v>24923</v>
      </c>
    </row>
    <row r="68" spans="1:6" ht="14.25" hidden="1" customHeight="1">
      <c r="A68" s="2" t="s">
        <v>218</v>
      </c>
      <c r="B68" s="2" t="s">
        <v>219</v>
      </c>
      <c r="C68" s="2" t="s">
        <v>48</v>
      </c>
      <c r="D68" s="3">
        <v>1914</v>
      </c>
      <c r="E68" s="2">
        <v>7.5</v>
      </c>
      <c r="F68" s="4">
        <v>22803</v>
      </c>
    </row>
    <row r="69" spans="1:6" ht="14.25" hidden="1" customHeight="1">
      <c r="A69" s="2" t="s">
        <v>218</v>
      </c>
      <c r="B69" s="2" t="s">
        <v>219</v>
      </c>
      <c r="C69" s="2" t="s">
        <v>49</v>
      </c>
      <c r="D69" s="3">
        <v>1914</v>
      </c>
      <c r="E69" s="2">
        <v>7.5</v>
      </c>
      <c r="F69" s="4">
        <v>27019</v>
      </c>
    </row>
    <row r="70" spans="1:6" ht="14.25" hidden="1" customHeight="1">
      <c r="A70" s="2" t="s">
        <v>220</v>
      </c>
      <c r="B70" s="2" t="s">
        <v>221</v>
      </c>
      <c r="C70" s="2" t="s">
        <v>50</v>
      </c>
      <c r="D70" s="3">
        <v>1944</v>
      </c>
      <c r="E70" s="2">
        <v>13.5</v>
      </c>
      <c r="F70" s="4">
        <v>34439</v>
      </c>
    </row>
    <row r="71" spans="1:6" ht="14.25" hidden="1" customHeight="1">
      <c r="A71" s="2" t="s">
        <v>220</v>
      </c>
      <c r="B71" s="2" t="s">
        <v>221</v>
      </c>
      <c r="C71" s="2" t="s">
        <v>51</v>
      </c>
      <c r="D71" s="3">
        <v>1965</v>
      </c>
      <c r="E71" s="3">
        <v>13</v>
      </c>
      <c r="F71" s="4">
        <v>23631</v>
      </c>
    </row>
    <row r="72" spans="1:6" ht="14.25" hidden="1" customHeight="1">
      <c r="A72" s="2" t="s">
        <v>220</v>
      </c>
      <c r="B72" s="2" t="s">
        <v>221</v>
      </c>
      <c r="C72" s="2" t="s">
        <v>52</v>
      </c>
      <c r="D72" s="3">
        <v>1960</v>
      </c>
      <c r="E72" s="2">
        <v>12.5</v>
      </c>
      <c r="F72" s="4">
        <v>31675</v>
      </c>
    </row>
    <row r="73" spans="1:6" ht="14.25" hidden="1" customHeight="1">
      <c r="A73" s="2" t="s">
        <v>220</v>
      </c>
      <c r="B73" s="2" t="s">
        <v>221</v>
      </c>
      <c r="C73" s="2" t="s">
        <v>53</v>
      </c>
      <c r="D73" s="3">
        <v>1966</v>
      </c>
      <c r="E73" s="2">
        <v>13.5</v>
      </c>
      <c r="F73" s="4">
        <v>33988</v>
      </c>
    </row>
    <row r="74" spans="1:6" ht="14.25" hidden="1" customHeight="1">
      <c r="A74" s="2" t="s">
        <v>220</v>
      </c>
      <c r="B74" s="2" t="s">
        <v>221</v>
      </c>
      <c r="C74" s="2" t="s">
        <v>54</v>
      </c>
      <c r="D74" s="3">
        <v>1904</v>
      </c>
      <c r="E74" s="2">
        <v>7.2</v>
      </c>
      <c r="F74" s="4">
        <v>7336</v>
      </c>
    </row>
    <row r="75" spans="1:6" ht="14.25" hidden="1" customHeight="1">
      <c r="A75" s="2" t="s">
        <v>220</v>
      </c>
      <c r="B75" s="2" t="s">
        <v>221</v>
      </c>
      <c r="C75" s="2" t="s">
        <v>55</v>
      </c>
      <c r="D75" s="3">
        <v>1907</v>
      </c>
      <c r="E75" s="2">
        <v>13.5</v>
      </c>
      <c r="F75" s="4">
        <v>59101</v>
      </c>
    </row>
    <row r="76" spans="1:6" ht="14.25" hidden="1" customHeight="1">
      <c r="A76" s="2" t="s">
        <v>220</v>
      </c>
      <c r="B76" s="2" t="s">
        <v>221</v>
      </c>
      <c r="C76" s="2" t="s">
        <v>56</v>
      </c>
      <c r="D76" s="3">
        <v>1907</v>
      </c>
      <c r="E76" s="3">
        <v>13</v>
      </c>
      <c r="F76" s="4">
        <v>51886</v>
      </c>
    </row>
    <row r="77" spans="1:6" ht="14.25" hidden="1" customHeight="1">
      <c r="A77" s="2" t="s">
        <v>220</v>
      </c>
      <c r="B77" s="2" t="s">
        <v>221</v>
      </c>
      <c r="C77" s="2" t="s">
        <v>57</v>
      </c>
      <c r="D77" s="3">
        <v>1907</v>
      </c>
      <c r="E77" s="2">
        <v>14.6</v>
      </c>
      <c r="F77" s="4">
        <v>49123</v>
      </c>
    </row>
    <row r="78" spans="1:6" ht="14.25" hidden="1" customHeight="1">
      <c r="A78" s="2" t="s">
        <v>220</v>
      </c>
      <c r="B78" s="2" t="s">
        <v>221</v>
      </c>
      <c r="C78" s="2" t="s">
        <v>58</v>
      </c>
      <c r="D78" s="3">
        <v>1950</v>
      </c>
      <c r="E78" s="2">
        <v>16.600000000000001</v>
      </c>
      <c r="F78" s="4">
        <v>20275</v>
      </c>
    </row>
    <row r="79" spans="1:6" ht="14.25" hidden="1" customHeight="1">
      <c r="A79" s="2" t="s">
        <v>222</v>
      </c>
      <c r="B79" s="2" t="s">
        <v>222</v>
      </c>
      <c r="C79" s="2" t="s">
        <v>59</v>
      </c>
      <c r="D79" s="3">
        <v>1949</v>
      </c>
      <c r="E79" s="3">
        <v>11</v>
      </c>
      <c r="F79" s="4">
        <v>19046</v>
      </c>
    </row>
    <row r="80" spans="1:6" ht="14.25" hidden="1" customHeight="1">
      <c r="A80" s="2" t="s">
        <v>222</v>
      </c>
      <c r="B80" s="2" t="s">
        <v>222</v>
      </c>
      <c r="C80" s="2" t="s">
        <v>60</v>
      </c>
      <c r="D80" s="3">
        <v>1949</v>
      </c>
      <c r="E80" s="3">
        <v>11</v>
      </c>
      <c r="F80" s="4">
        <v>21182</v>
      </c>
    </row>
    <row r="81" spans="1:6" ht="14.25" customHeight="1">
      <c r="A81" s="2" t="s">
        <v>223</v>
      </c>
      <c r="B81" s="2" t="s">
        <v>224</v>
      </c>
      <c r="C81" s="2" t="s">
        <v>61</v>
      </c>
      <c r="D81" s="3">
        <v>1994</v>
      </c>
      <c r="E81" s="3">
        <v>28</v>
      </c>
      <c r="F81" s="4">
        <v>31065</v>
      </c>
    </row>
    <row r="82" spans="1:6" ht="14.25" customHeight="1">
      <c r="A82" s="2" t="s">
        <v>223</v>
      </c>
      <c r="B82" s="2" t="s">
        <v>224</v>
      </c>
      <c r="C82" s="2" t="s">
        <v>62</v>
      </c>
      <c r="D82" s="3">
        <v>2006</v>
      </c>
      <c r="E82" s="3">
        <v>26</v>
      </c>
      <c r="F82" s="4">
        <v>38080</v>
      </c>
    </row>
    <row r="83" spans="1:6" ht="14.25" customHeight="1">
      <c r="A83" s="2" t="s">
        <v>223</v>
      </c>
      <c r="B83" s="2" t="s">
        <v>224</v>
      </c>
      <c r="C83" s="2" t="s">
        <v>63</v>
      </c>
      <c r="D83" s="3">
        <v>1996</v>
      </c>
      <c r="E83" s="3">
        <v>26</v>
      </c>
      <c r="F83" s="4">
        <v>58287</v>
      </c>
    </row>
    <row r="84" spans="1:6" ht="14.25" customHeight="1">
      <c r="A84" s="2" t="s">
        <v>223</v>
      </c>
      <c r="B84" s="2" t="s">
        <v>224</v>
      </c>
      <c r="C84" s="2" t="s">
        <v>64</v>
      </c>
      <c r="D84" s="3">
        <v>1991</v>
      </c>
      <c r="E84" s="3">
        <v>26</v>
      </c>
      <c r="F84" s="4">
        <v>61616</v>
      </c>
    </row>
    <row r="85" spans="1:6" ht="14.25" hidden="1" customHeight="1">
      <c r="A85" s="2" t="s">
        <v>223</v>
      </c>
      <c r="B85" s="2" t="s">
        <v>224</v>
      </c>
      <c r="C85" s="2" t="s">
        <v>65</v>
      </c>
      <c r="D85" s="3">
        <v>1962</v>
      </c>
      <c r="E85" s="2">
        <v>17.5</v>
      </c>
      <c r="F85" s="4">
        <v>18541</v>
      </c>
    </row>
    <row r="86" spans="1:6" ht="14.25" hidden="1" customHeight="1">
      <c r="A86" s="2" t="s">
        <v>223</v>
      </c>
      <c r="B86" s="2" t="s">
        <v>224</v>
      </c>
      <c r="C86" s="2" t="s">
        <v>66</v>
      </c>
      <c r="D86" s="3">
        <v>1906</v>
      </c>
      <c r="E86" s="2">
        <v>14.65</v>
      </c>
      <c r="F86" s="4">
        <v>42840</v>
      </c>
    </row>
    <row r="87" spans="1:6" ht="14.25" customHeight="1">
      <c r="A87" s="2" t="s">
        <v>223</v>
      </c>
      <c r="B87" s="2" t="s">
        <v>225</v>
      </c>
      <c r="C87" s="2" t="s">
        <v>67</v>
      </c>
      <c r="D87" s="3">
        <v>1991</v>
      </c>
      <c r="E87" s="3">
        <v>23</v>
      </c>
      <c r="F87" s="4">
        <v>54275</v>
      </c>
    </row>
    <row r="88" spans="1:6" ht="14.25" hidden="1" customHeight="1">
      <c r="A88" s="2" t="s">
        <v>223</v>
      </c>
      <c r="B88" s="2" t="s">
        <v>226</v>
      </c>
      <c r="C88" s="2"/>
      <c r="D88" s="3">
        <v>1966</v>
      </c>
      <c r="E88" s="2">
        <v>16.5</v>
      </c>
      <c r="F88" s="4">
        <v>14279</v>
      </c>
    </row>
    <row r="89" spans="1:6" ht="14.25" hidden="1" customHeight="1">
      <c r="A89" s="2" t="s">
        <v>223</v>
      </c>
      <c r="B89" s="2" t="s">
        <v>226</v>
      </c>
      <c r="C89" s="2" t="s">
        <v>68</v>
      </c>
      <c r="D89" s="3">
        <v>1952</v>
      </c>
      <c r="E89" s="2">
        <v>9.5</v>
      </c>
      <c r="F89" s="4">
        <v>34730</v>
      </c>
    </row>
    <row r="90" spans="1:6" ht="14.25" customHeight="1">
      <c r="A90" s="2" t="s">
        <v>223</v>
      </c>
      <c r="B90" s="2" t="s">
        <v>226</v>
      </c>
      <c r="C90" s="2" t="s">
        <v>69</v>
      </c>
      <c r="D90" s="3">
        <v>1999</v>
      </c>
      <c r="E90" s="2">
        <v>21.5</v>
      </c>
      <c r="F90" s="4">
        <v>26706</v>
      </c>
    </row>
    <row r="91" spans="1:6" ht="14.25" hidden="1" customHeight="1">
      <c r="A91" s="2" t="s">
        <v>223</v>
      </c>
      <c r="B91" s="2" t="s">
        <v>226</v>
      </c>
      <c r="C91" s="2" t="s">
        <v>70</v>
      </c>
      <c r="D91" s="3">
        <v>1922</v>
      </c>
      <c r="E91" s="2">
        <v>12.9</v>
      </c>
      <c r="F91" s="4">
        <v>3721</v>
      </c>
    </row>
    <row r="92" spans="1:6" ht="14.25" hidden="1" customHeight="1">
      <c r="A92" s="2" t="s">
        <v>223</v>
      </c>
      <c r="B92" s="2" t="s">
        <v>226</v>
      </c>
      <c r="C92" s="2" t="s">
        <v>71</v>
      </c>
      <c r="D92" s="3">
        <v>1985</v>
      </c>
      <c r="E92" s="2">
        <v>15.8</v>
      </c>
      <c r="F92" s="4">
        <v>25390</v>
      </c>
    </row>
    <row r="93" spans="1:6" ht="14.25" hidden="1" customHeight="1">
      <c r="A93" s="2" t="s">
        <v>227</v>
      </c>
      <c r="B93" s="2" t="s">
        <v>228</v>
      </c>
      <c r="C93" s="2" t="s">
        <v>72</v>
      </c>
      <c r="D93" s="3">
        <v>1960</v>
      </c>
      <c r="E93" s="3">
        <v>10</v>
      </c>
      <c r="F93" s="4">
        <v>11424</v>
      </c>
    </row>
    <row r="94" spans="1:6" ht="14.25" hidden="1" customHeight="1">
      <c r="A94" s="2" t="s">
        <v>227</v>
      </c>
      <c r="B94" s="2" t="s">
        <v>232</v>
      </c>
      <c r="C94" s="2" t="s">
        <v>73</v>
      </c>
      <c r="D94" s="3">
        <v>1967</v>
      </c>
      <c r="E94" s="2">
        <v>11.5</v>
      </c>
      <c r="F94" s="4">
        <v>6833</v>
      </c>
    </row>
    <row r="95" spans="1:6" ht="14.25" hidden="1" customHeight="1">
      <c r="A95" s="2" t="s">
        <v>227</v>
      </c>
      <c r="B95" s="2" t="s">
        <v>229</v>
      </c>
      <c r="C95" s="2" t="s">
        <v>74</v>
      </c>
      <c r="D95" s="3">
        <v>1965</v>
      </c>
      <c r="E95" s="2">
        <v>11.6</v>
      </c>
      <c r="F95" s="4">
        <v>9996</v>
      </c>
    </row>
    <row r="96" spans="1:6" ht="14.25" hidden="1" customHeight="1">
      <c r="A96" s="2" t="s">
        <v>227</v>
      </c>
      <c r="B96" s="2" t="s">
        <v>230</v>
      </c>
      <c r="C96" s="2" t="s">
        <v>75</v>
      </c>
      <c r="D96" s="3">
        <v>1968</v>
      </c>
      <c r="E96" s="3">
        <v>13</v>
      </c>
      <c r="F96" s="4">
        <v>20325</v>
      </c>
    </row>
    <row r="97" spans="1:6" ht="14.25" hidden="1" customHeight="1">
      <c r="A97" s="2" t="s">
        <v>227</v>
      </c>
      <c r="B97" s="2" t="s">
        <v>231</v>
      </c>
      <c r="C97" s="2" t="s">
        <v>76</v>
      </c>
      <c r="D97" s="3">
        <v>1967</v>
      </c>
      <c r="E97" s="3">
        <v>18</v>
      </c>
      <c r="F97" s="4">
        <v>31321</v>
      </c>
    </row>
    <row r="98" spans="1:6" ht="14.25" hidden="1" customHeight="1">
      <c r="A98" s="2" t="s">
        <v>227</v>
      </c>
      <c r="B98" s="2" t="s">
        <v>229</v>
      </c>
      <c r="C98" s="2" t="s">
        <v>77</v>
      </c>
      <c r="D98" s="3">
        <v>1959</v>
      </c>
      <c r="E98" s="2">
        <v>11.5</v>
      </c>
      <c r="F98" s="4">
        <v>13042</v>
      </c>
    </row>
    <row r="99" spans="1:6" ht="14.25" hidden="1" customHeight="1">
      <c r="A99" s="2" t="s">
        <v>227</v>
      </c>
      <c r="B99" s="2" t="s">
        <v>229</v>
      </c>
      <c r="C99" s="2"/>
      <c r="D99" s="3">
        <v>1959</v>
      </c>
      <c r="E99" s="3">
        <v>11</v>
      </c>
      <c r="F99" s="4">
        <v>18850</v>
      </c>
    </row>
    <row r="100" spans="1:6" ht="14.25" hidden="1" customHeight="1">
      <c r="A100" s="2" t="s">
        <v>227</v>
      </c>
      <c r="B100" s="2" t="s">
        <v>233</v>
      </c>
      <c r="C100" s="2"/>
      <c r="D100" s="3">
        <v>1968</v>
      </c>
      <c r="E100" s="3">
        <v>12</v>
      </c>
      <c r="F100" s="4">
        <v>13347</v>
      </c>
    </row>
    <row r="101" spans="1:6" ht="14.25" hidden="1" customHeight="1">
      <c r="A101" s="2" t="s">
        <v>227</v>
      </c>
      <c r="B101" s="2" t="s">
        <v>229</v>
      </c>
      <c r="C101" s="2"/>
      <c r="D101" s="3">
        <v>1959</v>
      </c>
      <c r="E101" s="3">
        <v>12</v>
      </c>
      <c r="F101" s="4">
        <v>15956</v>
      </c>
    </row>
    <row r="102" spans="1:6" ht="14.25" hidden="1" customHeight="1">
      <c r="A102" s="2" t="s">
        <v>227</v>
      </c>
      <c r="B102" s="2"/>
      <c r="C102" s="2" t="s">
        <v>78</v>
      </c>
      <c r="D102" s="3">
        <v>1962</v>
      </c>
      <c r="E102" s="3">
        <v>12</v>
      </c>
      <c r="F102" s="4">
        <v>22467</v>
      </c>
    </row>
    <row r="103" spans="1:6" ht="14.25" hidden="1" customHeight="1">
      <c r="A103" s="2" t="s">
        <v>227</v>
      </c>
      <c r="B103" s="2"/>
      <c r="C103" s="2" t="s">
        <v>79</v>
      </c>
      <c r="D103" s="3">
        <v>1966</v>
      </c>
      <c r="E103" s="3">
        <v>13</v>
      </c>
      <c r="F103" s="4">
        <v>37380</v>
      </c>
    </row>
    <row r="104" spans="1:6" ht="14.25" hidden="1" customHeight="1">
      <c r="A104" s="2" t="s">
        <v>227</v>
      </c>
      <c r="B104" s="2"/>
      <c r="C104" s="2" t="s">
        <v>80</v>
      </c>
      <c r="D104" s="3">
        <v>1969</v>
      </c>
      <c r="E104" s="3">
        <v>13</v>
      </c>
      <c r="F104" s="4">
        <v>18735</v>
      </c>
    </row>
    <row r="105" spans="1:6" ht="14.25" hidden="1" customHeight="1">
      <c r="A105" s="2" t="s">
        <v>227</v>
      </c>
      <c r="B105" s="2"/>
      <c r="C105" s="2" t="s">
        <v>81</v>
      </c>
      <c r="D105" s="3">
        <v>1967</v>
      </c>
      <c r="E105" s="3">
        <v>14</v>
      </c>
      <c r="F105" s="4">
        <v>25514</v>
      </c>
    </row>
    <row r="106" spans="1:6" ht="14.25" hidden="1" customHeight="1">
      <c r="A106" s="2" t="s">
        <v>227</v>
      </c>
      <c r="B106" s="2"/>
      <c r="C106" s="2" t="s">
        <v>82</v>
      </c>
      <c r="D106" s="3">
        <v>1968</v>
      </c>
      <c r="E106" s="3">
        <v>14</v>
      </c>
      <c r="F106" s="4">
        <v>21134</v>
      </c>
    </row>
    <row r="107" spans="1:6" ht="14.25" hidden="1" customHeight="1">
      <c r="A107" s="2" t="s">
        <v>227</v>
      </c>
      <c r="B107" s="2"/>
      <c r="C107" s="2" t="s">
        <v>83</v>
      </c>
      <c r="D107" s="3">
        <v>1964</v>
      </c>
      <c r="E107" s="3">
        <v>14</v>
      </c>
      <c r="F107" s="4">
        <v>27989</v>
      </c>
    </row>
    <row r="108" spans="1:6" ht="14.25" hidden="1" customHeight="1">
      <c r="A108" s="2" t="s">
        <v>227</v>
      </c>
      <c r="B108" s="2"/>
      <c r="C108" s="2" t="s">
        <v>84</v>
      </c>
      <c r="D108" s="3">
        <v>1969</v>
      </c>
      <c r="E108" s="2">
        <v>14.7</v>
      </c>
      <c r="F108" s="4">
        <v>27351</v>
      </c>
    </row>
    <row r="109" spans="1:6" ht="14.25" hidden="1" customHeight="1">
      <c r="A109" s="2" t="s">
        <v>227</v>
      </c>
      <c r="B109" s="2"/>
      <c r="C109" s="2" t="s">
        <v>85</v>
      </c>
      <c r="D109" s="3">
        <v>1957</v>
      </c>
      <c r="E109" s="2">
        <v>16.5</v>
      </c>
      <c r="F109" s="4">
        <v>22658</v>
      </c>
    </row>
    <row r="110" spans="1:6" ht="14.25" hidden="1" customHeight="1">
      <c r="A110" s="2" t="s">
        <v>227</v>
      </c>
      <c r="B110" s="2"/>
      <c r="C110" s="2" t="s">
        <v>86</v>
      </c>
      <c r="D110" s="3">
        <v>1968</v>
      </c>
      <c r="E110" s="2">
        <v>17.5</v>
      </c>
      <c r="F110" s="4">
        <v>32140</v>
      </c>
    </row>
    <row r="111" spans="1:6" ht="14.25" hidden="1" customHeight="1">
      <c r="A111" s="2" t="s">
        <v>227</v>
      </c>
      <c r="B111" s="2"/>
      <c r="C111" s="2" t="s">
        <v>87</v>
      </c>
      <c r="D111" s="3">
        <v>1966</v>
      </c>
      <c r="E111" s="3">
        <v>10</v>
      </c>
      <c r="F111" s="4">
        <v>20037</v>
      </c>
    </row>
    <row r="112" spans="1:6" ht="14.25" hidden="1" customHeight="1">
      <c r="A112" s="2" t="s">
        <v>227</v>
      </c>
      <c r="B112" s="2"/>
      <c r="C112" s="2" t="s">
        <v>88</v>
      </c>
      <c r="D112" s="3">
        <v>1967</v>
      </c>
      <c r="E112" s="3">
        <v>15</v>
      </c>
      <c r="F112" s="4">
        <v>43641</v>
      </c>
    </row>
    <row r="113" spans="1:6" ht="14.25" hidden="1" customHeight="1">
      <c r="A113" s="2" t="s">
        <v>227</v>
      </c>
      <c r="B113" s="2"/>
      <c r="C113" s="2" t="s">
        <v>89</v>
      </c>
      <c r="D113" s="3">
        <v>1962</v>
      </c>
      <c r="E113" s="3">
        <v>17</v>
      </c>
      <c r="F113" s="4">
        <v>21325</v>
      </c>
    </row>
    <row r="114" spans="1:6" ht="14.25" hidden="1" customHeight="1">
      <c r="A114" s="2" t="s">
        <v>227</v>
      </c>
      <c r="B114" s="2"/>
      <c r="C114" s="2" t="s">
        <v>90</v>
      </c>
      <c r="D114" s="3">
        <v>1962</v>
      </c>
      <c r="E114" s="3">
        <v>20</v>
      </c>
      <c r="F114" s="4">
        <v>31435</v>
      </c>
    </row>
    <row r="115" spans="1:6" ht="14.25" hidden="1" customHeight="1">
      <c r="A115" s="2" t="s">
        <v>227</v>
      </c>
      <c r="B115" s="2"/>
      <c r="C115" s="2" t="s">
        <v>91</v>
      </c>
      <c r="D115" s="3">
        <v>1969</v>
      </c>
      <c r="E115" s="2">
        <v>21.5</v>
      </c>
      <c r="F115" s="4">
        <v>70389</v>
      </c>
    </row>
    <row r="116" spans="1:6" ht="14.25" hidden="1" customHeight="1">
      <c r="A116" s="2" t="s">
        <v>227</v>
      </c>
      <c r="B116" s="2"/>
      <c r="C116" s="2" t="s">
        <v>92</v>
      </c>
      <c r="D116" s="3">
        <v>1960</v>
      </c>
      <c r="E116" s="2">
        <v>12.5</v>
      </c>
      <c r="F116" s="4">
        <v>45853</v>
      </c>
    </row>
    <row r="117" spans="1:6" ht="14.25" hidden="1" customHeight="1">
      <c r="A117" s="2" t="s">
        <v>227</v>
      </c>
      <c r="B117" s="2"/>
      <c r="C117" s="2" t="s">
        <v>93</v>
      </c>
      <c r="D117" s="3">
        <v>1967</v>
      </c>
      <c r="E117" s="2">
        <v>11.5</v>
      </c>
      <c r="F117" s="4">
        <v>21706</v>
      </c>
    </row>
    <row r="118" spans="1:6" ht="14.25" hidden="1" customHeight="1">
      <c r="A118" s="2" t="s">
        <v>227</v>
      </c>
      <c r="B118" s="2"/>
      <c r="C118" s="2" t="s">
        <v>94</v>
      </c>
      <c r="D118" s="3">
        <v>1967</v>
      </c>
      <c r="E118" s="3">
        <v>18</v>
      </c>
      <c r="F118" s="4">
        <v>14756</v>
      </c>
    </row>
    <row r="119" spans="1:6" ht="14.25" hidden="1" customHeight="1">
      <c r="A119" s="2" t="s">
        <v>227</v>
      </c>
      <c r="B119" s="2"/>
      <c r="C119" s="2" t="s">
        <v>95</v>
      </c>
      <c r="D119" s="3">
        <v>1970</v>
      </c>
      <c r="E119" s="3">
        <v>20</v>
      </c>
      <c r="F119" s="4">
        <v>28560</v>
      </c>
    </row>
    <row r="120" spans="1:6" ht="14.25" hidden="1" customHeight="1">
      <c r="A120" s="2" t="s">
        <v>227</v>
      </c>
      <c r="B120" s="2"/>
      <c r="C120" s="2" t="s">
        <v>96</v>
      </c>
      <c r="D120" s="3">
        <v>1970</v>
      </c>
      <c r="E120" s="3">
        <v>19</v>
      </c>
      <c r="F120" s="4">
        <v>27894</v>
      </c>
    </row>
    <row r="121" spans="1:6" ht="14.25" hidden="1" customHeight="1">
      <c r="A121" s="2" t="s">
        <v>227</v>
      </c>
      <c r="B121" s="2"/>
      <c r="C121" s="2" t="s">
        <v>97</v>
      </c>
      <c r="D121" s="3">
        <v>1963</v>
      </c>
      <c r="E121" s="3">
        <v>13</v>
      </c>
      <c r="F121" s="4">
        <v>29393</v>
      </c>
    </row>
    <row r="122" spans="1:6" ht="14.25" hidden="1" customHeight="1">
      <c r="A122" s="2" t="s">
        <v>227</v>
      </c>
      <c r="B122" s="2"/>
      <c r="C122" s="2" t="s">
        <v>98</v>
      </c>
      <c r="D122" s="3">
        <v>1904</v>
      </c>
      <c r="E122" s="3">
        <v>12</v>
      </c>
      <c r="F122" s="4">
        <v>21208</v>
      </c>
    </row>
    <row r="123" spans="1:6" ht="14.25" hidden="1" customHeight="1">
      <c r="A123" s="2" t="s">
        <v>234</v>
      </c>
      <c r="B123" s="2"/>
      <c r="C123" s="2" t="s">
        <v>99</v>
      </c>
      <c r="D123" s="3">
        <v>1968</v>
      </c>
      <c r="E123" s="2">
        <v>14.5</v>
      </c>
      <c r="F123" s="4">
        <v>12268</v>
      </c>
    </row>
    <row r="124" spans="1:6" ht="14.25" hidden="1" customHeight="1">
      <c r="A124" s="2" t="s">
        <v>234</v>
      </c>
      <c r="B124" s="2"/>
      <c r="C124" s="2" t="s">
        <v>100</v>
      </c>
      <c r="D124" s="3">
        <v>1968</v>
      </c>
      <c r="E124" s="2">
        <v>13.5</v>
      </c>
      <c r="F124" s="4">
        <v>12469</v>
      </c>
    </row>
    <row r="125" spans="1:6" ht="14.25" hidden="1" customHeight="1">
      <c r="A125" s="2" t="s">
        <v>234</v>
      </c>
      <c r="B125" s="2"/>
      <c r="C125" s="2" t="s">
        <v>101</v>
      </c>
      <c r="D125" s="3">
        <v>1968</v>
      </c>
      <c r="E125" s="2">
        <v>13.5</v>
      </c>
      <c r="F125" s="4">
        <v>11463</v>
      </c>
    </row>
    <row r="126" spans="1:6" ht="14.25" hidden="1" customHeight="1">
      <c r="A126" s="2" t="s">
        <v>234</v>
      </c>
      <c r="B126" s="2"/>
      <c r="C126" s="2" t="s">
        <v>102</v>
      </c>
      <c r="D126" s="3">
        <v>1955</v>
      </c>
      <c r="E126" s="2">
        <v>13.5</v>
      </c>
      <c r="F126" s="4">
        <v>7522</v>
      </c>
    </row>
    <row r="127" spans="1:6" ht="14.25" hidden="1" customHeight="1">
      <c r="A127" s="2" t="s">
        <v>234</v>
      </c>
      <c r="B127" s="2"/>
      <c r="C127" s="2" t="s">
        <v>103</v>
      </c>
      <c r="D127" s="3">
        <v>1970</v>
      </c>
      <c r="E127" s="3">
        <v>16</v>
      </c>
      <c r="F127" s="4">
        <v>15566</v>
      </c>
    </row>
    <row r="128" spans="1:6" ht="14.25" hidden="1" customHeight="1">
      <c r="A128" s="2" t="s">
        <v>234</v>
      </c>
      <c r="B128" s="2"/>
      <c r="C128" s="2" t="s">
        <v>104</v>
      </c>
      <c r="D128" s="3">
        <v>1949</v>
      </c>
      <c r="E128" s="2">
        <v>7.5</v>
      </c>
      <c r="F128" s="4">
        <v>10186</v>
      </c>
    </row>
    <row r="129" spans="1:6" ht="14.25" hidden="1" customHeight="1">
      <c r="A129" s="2" t="s">
        <v>235</v>
      </c>
      <c r="B129" s="2"/>
      <c r="C129" s="2" t="s">
        <v>105</v>
      </c>
      <c r="D129" s="3">
        <v>1968</v>
      </c>
      <c r="E129" s="2">
        <v>8.8000000000000007</v>
      </c>
      <c r="F129" s="4">
        <v>13072</v>
      </c>
    </row>
    <row r="130" spans="1:6" ht="14.25" hidden="1" customHeight="1">
      <c r="A130" s="2" t="s">
        <v>235</v>
      </c>
      <c r="B130" s="2"/>
      <c r="C130" s="2" t="s">
        <v>106</v>
      </c>
      <c r="D130" s="3">
        <v>1965</v>
      </c>
      <c r="E130" s="2">
        <v>12.7</v>
      </c>
      <c r="F130" s="4">
        <v>17980</v>
      </c>
    </row>
    <row r="131" spans="1:6" ht="14.25" hidden="1" customHeight="1">
      <c r="A131" s="2" t="s">
        <v>235</v>
      </c>
      <c r="B131" s="2"/>
      <c r="C131" s="2" t="s">
        <v>107</v>
      </c>
      <c r="D131" s="3">
        <v>1970</v>
      </c>
      <c r="E131" s="3">
        <v>15</v>
      </c>
      <c r="F131" s="4">
        <v>28558</v>
      </c>
    </row>
    <row r="132" spans="1:6" ht="14.25" hidden="1" customHeight="1">
      <c r="A132" s="2" t="s">
        <v>235</v>
      </c>
      <c r="B132" s="2"/>
      <c r="C132" s="2" t="s">
        <v>108</v>
      </c>
      <c r="D132" s="3">
        <v>1962</v>
      </c>
      <c r="E132" s="3">
        <v>14</v>
      </c>
      <c r="F132" s="4">
        <v>15386</v>
      </c>
    </row>
    <row r="133" spans="1:6" ht="14.25" hidden="1" customHeight="1">
      <c r="A133" s="2" t="s">
        <v>236</v>
      </c>
      <c r="B133" s="2"/>
      <c r="C133" s="2" t="s">
        <v>109</v>
      </c>
      <c r="D133" s="3">
        <v>1969</v>
      </c>
      <c r="E133" s="2">
        <v>12.5</v>
      </c>
      <c r="F133" s="4">
        <v>10980</v>
      </c>
    </row>
    <row r="134" spans="1:6" ht="14.25" hidden="1" customHeight="1">
      <c r="A134" s="2" t="s">
        <v>237</v>
      </c>
      <c r="B134" s="2"/>
      <c r="C134" s="2" t="s">
        <v>110</v>
      </c>
      <c r="D134" s="3">
        <v>1982</v>
      </c>
      <c r="E134" s="3">
        <v>33</v>
      </c>
      <c r="F134" s="4">
        <v>57120</v>
      </c>
    </row>
    <row r="135" spans="1:6" ht="14.25" hidden="1" customHeight="1">
      <c r="A135" s="2" t="s">
        <v>237</v>
      </c>
      <c r="B135" s="2"/>
      <c r="C135" s="2" t="s">
        <v>111</v>
      </c>
      <c r="D135" s="3">
        <v>1983</v>
      </c>
      <c r="E135" s="3">
        <v>13</v>
      </c>
      <c r="F135" s="4">
        <v>21420</v>
      </c>
    </row>
    <row r="136" spans="1:6" ht="14.25" hidden="1" customHeight="1">
      <c r="A136" s="2" t="s">
        <v>237</v>
      </c>
      <c r="B136" s="2"/>
      <c r="C136" s="2" t="s">
        <v>112</v>
      </c>
      <c r="D136" s="3">
        <v>1983</v>
      </c>
      <c r="E136" s="2">
        <v>30.5</v>
      </c>
      <c r="F136" s="4">
        <v>53550</v>
      </c>
    </row>
    <row r="137" spans="1:6" ht="14.25" hidden="1" customHeight="1">
      <c r="A137" s="2" t="s">
        <v>237</v>
      </c>
      <c r="B137" s="2"/>
      <c r="C137" s="2" t="s">
        <v>113</v>
      </c>
      <c r="D137" s="3">
        <v>1983</v>
      </c>
      <c r="E137" s="3">
        <v>15</v>
      </c>
      <c r="F137" s="4">
        <v>22610</v>
      </c>
    </row>
    <row r="138" spans="1:6" ht="14.25" hidden="1" customHeight="1">
      <c r="A138" s="2" t="s">
        <v>237</v>
      </c>
      <c r="B138" s="2"/>
      <c r="C138" s="2" t="s">
        <v>113</v>
      </c>
      <c r="D138" s="3">
        <v>1983</v>
      </c>
      <c r="E138" s="3">
        <v>18</v>
      </c>
      <c r="F138" s="4">
        <v>26180</v>
      </c>
    </row>
    <row r="139" spans="1:6" ht="14.25" hidden="1" customHeight="1">
      <c r="A139" s="2" t="s">
        <v>237</v>
      </c>
      <c r="B139" s="2"/>
      <c r="C139" s="2" t="s">
        <v>114</v>
      </c>
      <c r="D139" s="3">
        <v>1984</v>
      </c>
      <c r="E139" s="2">
        <v>20.5</v>
      </c>
      <c r="F139" s="4">
        <v>39270</v>
      </c>
    </row>
    <row r="140" spans="1:6" ht="14.25" hidden="1" customHeight="1">
      <c r="A140" s="2" t="s">
        <v>237</v>
      </c>
      <c r="B140" s="2"/>
      <c r="C140" s="2" t="s">
        <v>115</v>
      </c>
      <c r="D140" s="3">
        <v>1984</v>
      </c>
      <c r="E140" s="2">
        <v>9.5</v>
      </c>
      <c r="F140" s="4">
        <v>13983</v>
      </c>
    </row>
    <row r="141" spans="1:6" ht="14.25" hidden="1" customHeight="1">
      <c r="A141" s="2" t="s">
        <v>237</v>
      </c>
      <c r="B141" s="2"/>
      <c r="C141" s="2" t="s">
        <v>116</v>
      </c>
      <c r="D141" s="3">
        <v>1988</v>
      </c>
      <c r="E141" s="3">
        <v>18</v>
      </c>
      <c r="F141" s="4">
        <v>29750</v>
      </c>
    </row>
    <row r="142" spans="1:6" ht="14.25" hidden="1" customHeight="1">
      <c r="A142" s="2" t="s">
        <v>237</v>
      </c>
      <c r="B142" s="2"/>
      <c r="C142" s="2" t="s">
        <v>117</v>
      </c>
      <c r="D142" s="3">
        <v>1989</v>
      </c>
      <c r="E142" s="2">
        <v>30.5</v>
      </c>
      <c r="F142" s="4">
        <v>50575</v>
      </c>
    </row>
    <row r="143" spans="1:6" ht="14.25" hidden="1" customHeight="1">
      <c r="A143" s="2" t="s">
        <v>237</v>
      </c>
      <c r="B143" s="2"/>
      <c r="C143" s="2" t="s">
        <v>118</v>
      </c>
      <c r="D143" s="3">
        <v>1989</v>
      </c>
      <c r="E143" s="3">
        <v>18</v>
      </c>
      <c r="F143" s="4">
        <v>32725</v>
      </c>
    </row>
    <row r="144" spans="1:6" ht="14.25" hidden="1" customHeight="1">
      <c r="A144" s="2" t="s">
        <v>237</v>
      </c>
      <c r="B144" s="2"/>
      <c r="C144" s="2" t="s">
        <v>119</v>
      </c>
      <c r="D144" s="3">
        <v>1990</v>
      </c>
      <c r="E144" s="3">
        <v>20</v>
      </c>
      <c r="F144" s="4">
        <v>24990</v>
      </c>
    </row>
    <row r="145" spans="1:6" ht="14.25" hidden="1" customHeight="1">
      <c r="A145" s="2" t="s">
        <v>237</v>
      </c>
      <c r="B145" s="2"/>
      <c r="C145" s="2" t="s">
        <v>120</v>
      </c>
      <c r="D145" s="3">
        <v>1990</v>
      </c>
      <c r="E145" s="3">
        <v>22</v>
      </c>
      <c r="F145" s="4">
        <v>36295</v>
      </c>
    </row>
    <row r="146" spans="1:6" ht="14.25" customHeight="1">
      <c r="A146" s="2" t="s">
        <v>237</v>
      </c>
      <c r="B146" s="2"/>
      <c r="C146" s="2" t="s">
        <v>121</v>
      </c>
      <c r="D146" s="3">
        <v>1991</v>
      </c>
      <c r="E146" s="2">
        <v>19.5</v>
      </c>
      <c r="F146" s="4">
        <v>31833</v>
      </c>
    </row>
    <row r="147" spans="1:6" ht="14.25" customHeight="1">
      <c r="A147" s="2" t="s">
        <v>237</v>
      </c>
      <c r="B147" s="2"/>
      <c r="C147" s="2" t="s">
        <v>122</v>
      </c>
      <c r="D147" s="3">
        <v>1991</v>
      </c>
      <c r="E147" s="3">
        <v>15</v>
      </c>
      <c r="F147" s="4">
        <v>12495</v>
      </c>
    </row>
    <row r="148" spans="1:6" ht="14.25" hidden="1" customHeight="1">
      <c r="A148" s="2" t="s">
        <v>237</v>
      </c>
      <c r="B148" s="2"/>
      <c r="C148" s="2" t="s">
        <v>123</v>
      </c>
      <c r="D148" s="3">
        <v>1992</v>
      </c>
      <c r="E148" s="2">
        <v>6.5</v>
      </c>
      <c r="F148" s="4">
        <v>8925</v>
      </c>
    </row>
    <row r="149" spans="1:6" ht="14.25" hidden="1" customHeight="1">
      <c r="A149" s="2" t="s">
        <v>237</v>
      </c>
      <c r="B149" s="2"/>
      <c r="C149" s="2" t="s">
        <v>124</v>
      </c>
      <c r="D149" s="3">
        <v>1992</v>
      </c>
      <c r="E149" s="3">
        <v>7</v>
      </c>
      <c r="F149" s="4">
        <v>9520</v>
      </c>
    </row>
    <row r="150" spans="1:6" ht="14.25" customHeight="1">
      <c r="A150" s="2" t="s">
        <v>237</v>
      </c>
      <c r="B150" s="2"/>
      <c r="C150" s="2" t="s">
        <v>125</v>
      </c>
      <c r="D150" s="3">
        <v>1993</v>
      </c>
      <c r="E150" s="3">
        <v>13</v>
      </c>
      <c r="F150" s="4">
        <v>18445</v>
      </c>
    </row>
    <row r="151" spans="1:6" ht="14.25" customHeight="1">
      <c r="A151" s="2" t="s">
        <v>237</v>
      </c>
      <c r="B151" s="2"/>
      <c r="C151" s="2" t="s">
        <v>126</v>
      </c>
      <c r="D151" s="3">
        <v>1993</v>
      </c>
      <c r="E151" s="2">
        <v>22.5</v>
      </c>
      <c r="F151" s="4">
        <v>34510</v>
      </c>
    </row>
    <row r="152" spans="1:6" ht="14.25" customHeight="1">
      <c r="A152" s="2" t="s">
        <v>237</v>
      </c>
      <c r="B152" s="2"/>
      <c r="C152" s="2" t="s">
        <v>127</v>
      </c>
      <c r="D152" s="3">
        <v>1994</v>
      </c>
      <c r="E152" s="3">
        <v>20</v>
      </c>
      <c r="F152" s="4">
        <v>34510</v>
      </c>
    </row>
    <row r="153" spans="1:6" ht="14.25" customHeight="1">
      <c r="A153" s="2" t="s">
        <v>237</v>
      </c>
      <c r="B153" s="2"/>
      <c r="C153" s="2" t="s">
        <v>128</v>
      </c>
      <c r="D153" s="3">
        <v>1993</v>
      </c>
      <c r="E153" s="2">
        <v>10.5</v>
      </c>
      <c r="F153" s="4">
        <v>16363</v>
      </c>
    </row>
    <row r="154" spans="1:6" ht="14.25" customHeight="1">
      <c r="A154" s="2" t="s">
        <v>237</v>
      </c>
      <c r="B154" s="2"/>
      <c r="C154" s="2" t="s">
        <v>129</v>
      </c>
      <c r="D154" s="3">
        <v>1996</v>
      </c>
      <c r="E154" s="2">
        <v>12.5</v>
      </c>
      <c r="F154" s="4">
        <v>29631</v>
      </c>
    </row>
    <row r="155" spans="1:6" ht="14.25" customHeight="1">
      <c r="A155" s="2" t="s">
        <v>237</v>
      </c>
      <c r="B155" s="2"/>
      <c r="C155" s="2" t="s">
        <v>130</v>
      </c>
      <c r="D155" s="3">
        <v>1996</v>
      </c>
      <c r="E155" s="2">
        <v>22.65</v>
      </c>
      <c r="F155" s="4">
        <v>32725</v>
      </c>
    </row>
    <row r="156" spans="1:6" ht="14.25" customHeight="1">
      <c r="A156" s="2" t="s">
        <v>237</v>
      </c>
      <c r="B156" s="2"/>
      <c r="C156" s="2" t="s">
        <v>131</v>
      </c>
      <c r="D156" s="3">
        <v>1997</v>
      </c>
      <c r="E156" s="2">
        <v>22.65</v>
      </c>
      <c r="F156" s="4">
        <v>33915</v>
      </c>
    </row>
    <row r="157" spans="1:6" ht="14.25" customHeight="1">
      <c r="A157" s="2" t="s">
        <v>237</v>
      </c>
      <c r="B157" s="2"/>
      <c r="C157" s="2" t="s">
        <v>132</v>
      </c>
      <c r="D157" s="3">
        <v>1997</v>
      </c>
      <c r="E157" s="2">
        <v>22.65</v>
      </c>
      <c r="F157" s="4">
        <v>38675</v>
      </c>
    </row>
    <row r="158" spans="1:6" ht="14.25" customHeight="1">
      <c r="A158" s="2" t="s">
        <v>237</v>
      </c>
      <c r="B158" s="2"/>
      <c r="C158" s="2" t="s">
        <v>133</v>
      </c>
      <c r="D158" s="3">
        <v>1997</v>
      </c>
      <c r="E158" s="2">
        <v>11.65</v>
      </c>
      <c r="F158" s="4">
        <v>19635</v>
      </c>
    </row>
    <row r="159" spans="1:6" ht="14.25" hidden="1" customHeight="1">
      <c r="A159" s="2" t="s">
        <v>237</v>
      </c>
      <c r="B159" s="2"/>
      <c r="C159" s="2" t="s">
        <v>134</v>
      </c>
      <c r="D159" s="3">
        <v>1997</v>
      </c>
      <c r="E159" s="2">
        <v>7.2</v>
      </c>
      <c r="F159" s="4">
        <v>9520</v>
      </c>
    </row>
    <row r="160" spans="1:6" ht="14.25" customHeight="1">
      <c r="A160" s="2" t="s">
        <v>237</v>
      </c>
      <c r="B160" s="2"/>
      <c r="C160" s="2" t="s">
        <v>135</v>
      </c>
      <c r="D160" s="3">
        <v>1997</v>
      </c>
      <c r="E160" s="2">
        <v>11.65</v>
      </c>
      <c r="F160" s="4">
        <v>8330</v>
      </c>
    </row>
    <row r="161" spans="1:6" ht="14.25" hidden="1" customHeight="1">
      <c r="A161" s="2" t="s">
        <v>237</v>
      </c>
      <c r="B161" s="2"/>
      <c r="C161" s="2" t="s">
        <v>136</v>
      </c>
      <c r="D161" s="3">
        <v>1997</v>
      </c>
      <c r="E161" s="2">
        <v>5.65</v>
      </c>
      <c r="F161" s="4">
        <v>5831</v>
      </c>
    </row>
    <row r="162" spans="1:6" ht="14.25" customHeight="1">
      <c r="A162" s="2" t="s">
        <v>237</v>
      </c>
      <c r="B162" s="2"/>
      <c r="C162" s="2" t="s">
        <v>137</v>
      </c>
      <c r="D162" s="3">
        <v>1998</v>
      </c>
      <c r="E162" s="2">
        <v>13.65</v>
      </c>
      <c r="F162" s="4">
        <v>18445</v>
      </c>
    </row>
    <row r="163" spans="1:6" ht="14.25" customHeight="1">
      <c r="A163" s="2" t="s">
        <v>237</v>
      </c>
      <c r="B163" s="2"/>
      <c r="C163" s="2" t="s">
        <v>138</v>
      </c>
      <c r="D163" s="3">
        <v>2000</v>
      </c>
      <c r="E163" s="2">
        <v>17.649999999999999</v>
      </c>
      <c r="F163" s="4">
        <v>26180</v>
      </c>
    </row>
    <row r="164" spans="1:6" ht="14.25" customHeight="1">
      <c r="A164" s="2" t="s">
        <v>237</v>
      </c>
      <c r="B164" s="2"/>
      <c r="C164" s="2" t="s">
        <v>139</v>
      </c>
      <c r="D164" s="3">
        <v>2002</v>
      </c>
      <c r="E164" s="3">
        <v>12</v>
      </c>
      <c r="F164" s="4">
        <v>11305</v>
      </c>
    </row>
    <row r="165" spans="1:6" ht="14.25" customHeight="1">
      <c r="A165" s="2" t="s">
        <v>237</v>
      </c>
      <c r="B165" s="2"/>
      <c r="C165" s="2" t="s">
        <v>140</v>
      </c>
      <c r="D165" s="3">
        <v>2003</v>
      </c>
      <c r="E165" s="3">
        <v>13</v>
      </c>
      <c r="F165" s="4">
        <v>16065</v>
      </c>
    </row>
    <row r="166" spans="1:6" ht="14.25" customHeight="1">
      <c r="A166" s="2" t="s">
        <v>237</v>
      </c>
      <c r="B166" s="2"/>
      <c r="C166" s="2" t="s">
        <v>141</v>
      </c>
      <c r="D166" s="3">
        <v>2002</v>
      </c>
      <c r="E166" s="2">
        <v>17.649999999999999</v>
      </c>
      <c r="F166" s="4">
        <v>20825</v>
      </c>
    </row>
    <row r="167" spans="1:6" ht="14.25" customHeight="1">
      <c r="A167" s="2" t="s">
        <v>237</v>
      </c>
      <c r="B167" s="2"/>
      <c r="C167" s="2" t="s">
        <v>142</v>
      </c>
      <c r="D167" s="3">
        <v>2002</v>
      </c>
      <c r="E167" s="2">
        <v>20.65</v>
      </c>
      <c r="F167" s="4">
        <v>38675</v>
      </c>
    </row>
    <row r="168" spans="1:6" ht="14.25" customHeight="1">
      <c r="A168" s="2" t="s">
        <v>237</v>
      </c>
      <c r="B168" s="2"/>
      <c r="C168" s="2" t="s">
        <v>143</v>
      </c>
      <c r="D168" s="3">
        <v>2002</v>
      </c>
      <c r="E168" s="2">
        <v>19.649999999999999</v>
      </c>
      <c r="F168" s="4">
        <v>27370</v>
      </c>
    </row>
    <row r="169" spans="1:6" ht="14.25" customHeight="1">
      <c r="A169" s="2" t="s">
        <v>237</v>
      </c>
      <c r="B169" s="2"/>
      <c r="C169" s="2" t="s">
        <v>144</v>
      </c>
      <c r="D169" s="3">
        <v>2002</v>
      </c>
      <c r="E169" s="2">
        <v>20.149999999999999</v>
      </c>
      <c r="F169" s="4">
        <v>30345</v>
      </c>
    </row>
    <row r="170" spans="1:6" ht="14.25" customHeight="1">
      <c r="A170" s="2" t="s">
        <v>237</v>
      </c>
      <c r="B170" s="2"/>
      <c r="C170" s="2" t="s">
        <v>145</v>
      </c>
      <c r="D170" s="3">
        <v>2005</v>
      </c>
      <c r="E170" s="2">
        <v>13.65</v>
      </c>
      <c r="F170" s="4">
        <v>17850</v>
      </c>
    </row>
    <row r="171" spans="1:6" ht="14.25" customHeight="1">
      <c r="A171" s="2" t="s">
        <v>237</v>
      </c>
      <c r="B171" s="2"/>
      <c r="C171" s="2" t="s">
        <v>146</v>
      </c>
      <c r="D171" s="3">
        <v>2005</v>
      </c>
      <c r="E171" s="3">
        <v>27</v>
      </c>
      <c r="F171" s="4">
        <v>44030</v>
      </c>
    </row>
    <row r="172" spans="1:6" ht="14.25" hidden="1" customHeight="1">
      <c r="A172" s="2" t="s">
        <v>237</v>
      </c>
      <c r="B172" s="2"/>
      <c r="C172" s="2" t="s">
        <v>147</v>
      </c>
      <c r="D172" s="3">
        <v>1968</v>
      </c>
      <c r="E172" s="3">
        <v>20</v>
      </c>
      <c r="F172" s="4">
        <v>28960</v>
      </c>
    </row>
    <row r="173" spans="1:6" ht="14.25" hidden="1" customHeight="1">
      <c r="A173" s="2" t="s">
        <v>237</v>
      </c>
      <c r="B173" s="2"/>
      <c r="C173" s="2" t="s">
        <v>148</v>
      </c>
      <c r="D173" s="3">
        <v>1885</v>
      </c>
      <c r="E173" s="2">
        <v>7.5</v>
      </c>
      <c r="F173" s="4">
        <v>10603</v>
      </c>
    </row>
    <row r="174" spans="1:6" ht="14.25" hidden="1" customHeight="1">
      <c r="A174" s="2" t="s">
        <v>237</v>
      </c>
      <c r="B174" s="2"/>
      <c r="C174" s="2" t="s">
        <v>149</v>
      </c>
      <c r="D174" s="3">
        <v>1885</v>
      </c>
      <c r="E174" s="3">
        <v>7</v>
      </c>
      <c r="F174" s="4">
        <v>27106</v>
      </c>
    </row>
    <row r="175" spans="1:6" ht="14.25" hidden="1" customHeight="1">
      <c r="A175" s="2" t="s">
        <v>237</v>
      </c>
      <c r="B175" s="2"/>
      <c r="C175" s="2" t="s">
        <v>129</v>
      </c>
      <c r="D175" s="3">
        <v>1892</v>
      </c>
      <c r="E175" s="2">
        <v>11.5</v>
      </c>
      <c r="F175" s="4">
        <v>9842</v>
      </c>
    </row>
    <row r="176" spans="1:6" ht="14.25" hidden="1" customHeight="1">
      <c r="A176" s="2" t="s">
        <v>237</v>
      </c>
      <c r="B176" s="2"/>
      <c r="C176" s="2" t="s">
        <v>150</v>
      </c>
      <c r="D176" s="3">
        <v>1894</v>
      </c>
      <c r="E176" s="2">
        <v>5.5</v>
      </c>
      <c r="F176" s="4">
        <v>6251</v>
      </c>
    </row>
    <row r="177" spans="1:6" ht="14.25" hidden="1" customHeight="1">
      <c r="A177" s="2" t="s">
        <v>237</v>
      </c>
      <c r="B177" s="2"/>
      <c r="C177" s="2" t="s">
        <v>151</v>
      </c>
      <c r="D177" s="3">
        <v>1897</v>
      </c>
      <c r="E177" s="3">
        <v>10</v>
      </c>
      <c r="F177" s="4">
        <v>9324</v>
      </c>
    </row>
    <row r="178" spans="1:6" ht="14.25" hidden="1" customHeight="1">
      <c r="A178" s="2" t="s">
        <v>237</v>
      </c>
      <c r="B178" s="2"/>
      <c r="C178" s="2" t="s">
        <v>152</v>
      </c>
      <c r="D178" s="3">
        <v>1895</v>
      </c>
      <c r="E178" s="3">
        <v>6</v>
      </c>
      <c r="F178" s="4">
        <v>9845</v>
      </c>
    </row>
    <row r="179" spans="1:6" ht="14.25" hidden="1" customHeight="1">
      <c r="A179" s="2" t="s">
        <v>237</v>
      </c>
      <c r="B179" s="2"/>
      <c r="C179" s="2" t="s">
        <v>153</v>
      </c>
      <c r="D179" s="3">
        <v>1898</v>
      </c>
      <c r="E179" s="3">
        <v>6</v>
      </c>
      <c r="F179" s="4">
        <v>3681</v>
      </c>
    </row>
    <row r="180" spans="1:6" ht="14.25" hidden="1" customHeight="1">
      <c r="A180" s="2" t="s">
        <v>237</v>
      </c>
      <c r="B180" s="2"/>
      <c r="C180" s="2" t="s">
        <v>154</v>
      </c>
      <c r="D180" s="3">
        <v>1900</v>
      </c>
      <c r="E180" s="2">
        <v>7.9</v>
      </c>
      <c r="F180" s="4">
        <v>10844</v>
      </c>
    </row>
    <row r="181" spans="1:6" ht="14.25" hidden="1" customHeight="1">
      <c r="A181" s="2" t="s">
        <v>237</v>
      </c>
      <c r="B181" s="2"/>
      <c r="C181" s="2" t="s">
        <v>155</v>
      </c>
      <c r="D181" s="3">
        <v>1900</v>
      </c>
      <c r="E181" s="3">
        <v>10</v>
      </c>
      <c r="F181" s="4">
        <v>3502</v>
      </c>
    </row>
    <row r="182" spans="1:6" ht="14.25" hidden="1" customHeight="1">
      <c r="A182" s="2" t="s">
        <v>237</v>
      </c>
      <c r="B182" s="2"/>
      <c r="C182" s="2" t="s">
        <v>156</v>
      </c>
      <c r="D182" s="3">
        <v>1901</v>
      </c>
      <c r="E182" s="3">
        <v>13</v>
      </c>
      <c r="F182" s="4">
        <v>11480</v>
      </c>
    </row>
    <row r="183" spans="1:6" ht="14.25" hidden="1" customHeight="1">
      <c r="A183" s="2" t="s">
        <v>237</v>
      </c>
      <c r="B183" s="2"/>
      <c r="C183" s="2" t="s">
        <v>157</v>
      </c>
      <c r="D183" s="3">
        <v>1903</v>
      </c>
      <c r="E183" s="3">
        <v>11</v>
      </c>
      <c r="F183" s="4">
        <v>13643</v>
      </c>
    </row>
    <row r="184" spans="1:6" ht="14.25" hidden="1" customHeight="1">
      <c r="A184" s="2" t="s">
        <v>237</v>
      </c>
      <c r="B184" s="2"/>
      <c r="C184" s="2" t="s">
        <v>158</v>
      </c>
      <c r="D184" s="3">
        <v>1903</v>
      </c>
      <c r="E184" s="3">
        <v>12</v>
      </c>
      <c r="F184" s="4">
        <v>11169</v>
      </c>
    </row>
    <row r="185" spans="1:6" ht="14.25" hidden="1" customHeight="1">
      <c r="A185" s="2" t="s">
        <v>237</v>
      </c>
      <c r="B185" s="2"/>
      <c r="C185" s="2" t="s">
        <v>159</v>
      </c>
      <c r="D185" s="3">
        <v>1905</v>
      </c>
      <c r="E185" s="2">
        <v>9.5</v>
      </c>
      <c r="F185" s="4">
        <v>14047</v>
      </c>
    </row>
    <row r="186" spans="1:6" ht="14.25" hidden="1" customHeight="1">
      <c r="A186" s="2" t="s">
        <v>237</v>
      </c>
      <c r="B186" s="2"/>
      <c r="C186" s="2" t="s">
        <v>160</v>
      </c>
      <c r="D186" s="3">
        <v>1908</v>
      </c>
      <c r="E186" s="2">
        <v>12.5</v>
      </c>
      <c r="F186" s="4">
        <v>22848</v>
      </c>
    </row>
    <row r="187" spans="1:6" ht="14.25" hidden="1" customHeight="1">
      <c r="A187" s="2" t="s">
        <v>237</v>
      </c>
      <c r="B187" s="2"/>
      <c r="C187" s="2" t="s">
        <v>156</v>
      </c>
      <c r="D187" s="3">
        <v>1908</v>
      </c>
      <c r="E187" s="3">
        <v>13</v>
      </c>
      <c r="F187" s="4">
        <v>34909</v>
      </c>
    </row>
    <row r="188" spans="1:6" ht="14.25" hidden="1" customHeight="1">
      <c r="A188" s="2" t="s">
        <v>237</v>
      </c>
      <c r="B188" s="2"/>
      <c r="C188" s="2" t="s">
        <v>161</v>
      </c>
      <c r="D188" s="3">
        <v>1962</v>
      </c>
      <c r="E188" s="2">
        <v>15.4</v>
      </c>
      <c r="F188" s="4">
        <v>44563</v>
      </c>
    </row>
    <row r="189" spans="1:6" ht="14.25" hidden="1" customHeight="1">
      <c r="A189" s="2" t="s">
        <v>237</v>
      </c>
      <c r="B189" s="2"/>
      <c r="C189" s="2" t="s">
        <v>162</v>
      </c>
      <c r="D189" s="3">
        <v>1963</v>
      </c>
      <c r="E189" s="2">
        <v>16.399999999999999</v>
      </c>
      <c r="F189" s="4">
        <v>23680</v>
      </c>
    </row>
    <row r="190" spans="1:6" ht="14.25" hidden="1" customHeight="1">
      <c r="A190" s="2" t="s">
        <v>237</v>
      </c>
      <c r="B190" s="2"/>
      <c r="C190" s="2" t="s">
        <v>163</v>
      </c>
      <c r="D190" s="3">
        <v>1966</v>
      </c>
      <c r="E190" s="2">
        <v>12.5</v>
      </c>
      <c r="F190" s="4">
        <v>17105</v>
      </c>
    </row>
    <row r="191" spans="1:6" ht="14.25" hidden="1" customHeight="1">
      <c r="A191" s="2" t="s">
        <v>237</v>
      </c>
      <c r="B191" s="2"/>
      <c r="C191" s="2" t="s">
        <v>164</v>
      </c>
      <c r="D191" s="3">
        <v>1968</v>
      </c>
      <c r="E191" s="2">
        <v>14.5</v>
      </c>
      <c r="F191" s="4">
        <v>23128</v>
      </c>
    </row>
    <row r="192" spans="1:6" ht="14.25" hidden="1" customHeight="1">
      <c r="A192" s="2" t="s">
        <v>237</v>
      </c>
      <c r="B192" s="2"/>
      <c r="C192" s="2" t="s">
        <v>165</v>
      </c>
      <c r="D192" s="3">
        <v>1966</v>
      </c>
      <c r="E192" s="2">
        <v>12.5</v>
      </c>
      <c r="F192" s="4">
        <v>15803</v>
      </c>
    </row>
    <row r="193" spans="1:6" ht="14.25" hidden="1" customHeight="1">
      <c r="A193" s="2" t="s">
        <v>237</v>
      </c>
      <c r="B193" s="2"/>
      <c r="C193" s="2" t="s">
        <v>166</v>
      </c>
      <c r="D193" s="3">
        <v>1967</v>
      </c>
      <c r="E193" s="2">
        <v>11.5</v>
      </c>
      <c r="F193" s="4">
        <v>15384</v>
      </c>
    </row>
    <row r="194" spans="1:6" ht="14.25" hidden="1" customHeight="1">
      <c r="A194" s="2" t="s">
        <v>237</v>
      </c>
      <c r="B194" s="2"/>
      <c r="C194" s="2" t="s">
        <v>167</v>
      </c>
      <c r="D194" s="3">
        <v>1992</v>
      </c>
      <c r="E194" s="2">
        <v>6.25</v>
      </c>
      <c r="F194" s="4">
        <v>3570</v>
      </c>
    </row>
    <row r="195" spans="1:6" ht="14.25" customHeight="1">
      <c r="A195" s="2" t="s">
        <v>237</v>
      </c>
      <c r="B195" s="2"/>
      <c r="C195" s="2" t="s">
        <v>168</v>
      </c>
      <c r="D195" s="3">
        <v>1995</v>
      </c>
      <c r="E195" s="2">
        <v>13.5</v>
      </c>
      <c r="F195" s="4">
        <v>14875</v>
      </c>
    </row>
    <row r="196" spans="1:6" ht="14.25" customHeight="1">
      <c r="A196" s="2" t="s">
        <v>237</v>
      </c>
      <c r="B196" s="2"/>
      <c r="C196" s="2" t="s">
        <v>169</v>
      </c>
      <c r="D196" s="3">
        <v>1997</v>
      </c>
      <c r="E196" s="2">
        <v>21.65</v>
      </c>
      <c r="F196" s="4">
        <v>39865</v>
      </c>
    </row>
    <row r="197" spans="1:6" ht="14.25" customHeight="1">
      <c r="A197" s="2" t="s">
        <v>237</v>
      </c>
      <c r="B197" s="2"/>
      <c r="C197" s="2" t="s">
        <v>170</v>
      </c>
      <c r="D197" s="3">
        <v>2004</v>
      </c>
      <c r="E197" s="2">
        <v>20.149999999999999</v>
      </c>
      <c r="F197" s="4">
        <v>30345</v>
      </c>
    </row>
    <row r="198" spans="1:6" ht="14.25" hidden="1" customHeight="1">
      <c r="A198" s="2" t="s">
        <v>237</v>
      </c>
      <c r="B198" s="2"/>
      <c r="C198" s="2" t="s">
        <v>171</v>
      </c>
      <c r="D198" s="3">
        <v>2003</v>
      </c>
      <c r="E198" s="2">
        <v>5.8</v>
      </c>
      <c r="F198" s="4">
        <v>8925</v>
      </c>
    </row>
    <row r="199" spans="1:6" ht="14.25" hidden="1" customHeight="1">
      <c r="A199" s="2" t="s">
        <v>237</v>
      </c>
      <c r="B199" s="2"/>
      <c r="C199" s="2" t="s">
        <v>172</v>
      </c>
      <c r="D199" s="3">
        <v>2003</v>
      </c>
      <c r="E199" s="3">
        <v>9</v>
      </c>
      <c r="F199" s="4">
        <v>8330</v>
      </c>
    </row>
    <row r="200" spans="1:6" ht="14.25" hidden="1" customHeight="1">
      <c r="A200" s="2" t="s">
        <v>237</v>
      </c>
      <c r="B200" s="2"/>
      <c r="C200" s="2" t="s">
        <v>173</v>
      </c>
      <c r="D200" s="3">
        <v>2003</v>
      </c>
      <c r="E200" s="2">
        <v>2.75</v>
      </c>
      <c r="F200" s="4">
        <v>3332</v>
      </c>
    </row>
    <row r="201" spans="1:6" ht="14.25" hidden="1" customHeight="1">
      <c r="A201" s="2" t="s">
        <v>237</v>
      </c>
      <c r="B201" s="2"/>
      <c r="C201" s="2" t="s">
        <v>174</v>
      </c>
      <c r="D201" s="3">
        <v>2005</v>
      </c>
      <c r="E201" s="3">
        <v>6</v>
      </c>
      <c r="F201" s="4">
        <v>7438</v>
      </c>
    </row>
    <row r="202" spans="1:6" ht="14.25" customHeight="1">
      <c r="A202" s="2" t="s">
        <v>237</v>
      </c>
      <c r="B202" s="2"/>
      <c r="C202" s="2" t="s">
        <v>175</v>
      </c>
      <c r="D202" s="3">
        <v>1997</v>
      </c>
      <c r="E202" s="2">
        <v>23.5</v>
      </c>
      <c r="F202" s="4">
        <v>13068</v>
      </c>
    </row>
    <row r="203" spans="1:6" ht="14.25" hidden="1" customHeight="1">
      <c r="A203" s="2" t="s">
        <v>237</v>
      </c>
      <c r="B203" s="2"/>
      <c r="C203" s="2" t="s">
        <v>176</v>
      </c>
      <c r="D203" s="3">
        <v>1900</v>
      </c>
      <c r="E203" s="3">
        <v>15</v>
      </c>
      <c r="F203" s="4">
        <v>12846</v>
      </c>
    </row>
    <row r="204" spans="1:6" ht="14.25" customHeight="1">
      <c r="A204" s="2" t="s">
        <v>237</v>
      </c>
      <c r="B204" s="2"/>
      <c r="C204" s="2" t="s">
        <v>177</v>
      </c>
      <c r="D204" s="3">
        <v>2004</v>
      </c>
      <c r="E204" s="2">
        <v>13.2</v>
      </c>
      <c r="F204" s="4">
        <v>12624</v>
      </c>
    </row>
    <row r="205" spans="1:6" ht="14.25" customHeight="1">
      <c r="A205" s="2" t="s">
        <v>237</v>
      </c>
      <c r="B205" s="2"/>
      <c r="C205" s="2" t="s">
        <v>177</v>
      </c>
      <c r="D205" s="3">
        <v>2004</v>
      </c>
      <c r="E205" s="2">
        <v>13.2</v>
      </c>
      <c r="F205" s="4">
        <v>12402</v>
      </c>
    </row>
    <row r="206" spans="1:6" ht="14.25" hidden="1" customHeight="1">
      <c r="A206" s="2" t="s">
        <v>238</v>
      </c>
      <c r="B206" s="2"/>
      <c r="C206" s="2" t="s">
        <v>178</v>
      </c>
      <c r="D206" s="3">
        <v>1960</v>
      </c>
      <c r="E206" s="2">
        <v>16.5</v>
      </c>
      <c r="F206" s="4">
        <v>38914</v>
      </c>
    </row>
    <row r="207" spans="1:6" ht="14.25" hidden="1" customHeight="1">
      <c r="A207" s="2" t="s">
        <v>239</v>
      </c>
      <c r="B207" s="2"/>
      <c r="C207" s="2" t="s">
        <v>179</v>
      </c>
      <c r="D207" s="3">
        <v>1970</v>
      </c>
      <c r="E207" s="2">
        <v>16.5</v>
      </c>
      <c r="F207" s="4">
        <v>20855</v>
      </c>
    </row>
    <row r="208" spans="1:6" ht="14.25" hidden="1" customHeight="1">
      <c r="A208" s="2" t="s">
        <v>239</v>
      </c>
      <c r="B208" s="2"/>
      <c r="C208" s="2" t="s">
        <v>180</v>
      </c>
      <c r="D208" s="3">
        <v>1970</v>
      </c>
      <c r="E208" s="3">
        <v>18</v>
      </c>
      <c r="F208" s="4">
        <v>42816</v>
      </c>
    </row>
    <row r="209" spans="1:6" ht="14.25" hidden="1" customHeight="1">
      <c r="A209" s="2" t="s">
        <v>240</v>
      </c>
      <c r="B209" s="2"/>
      <c r="C209" s="2" t="s">
        <v>181</v>
      </c>
      <c r="D209" s="3">
        <v>1966</v>
      </c>
      <c r="E209" s="2">
        <v>16.5</v>
      </c>
      <c r="F209" s="4">
        <v>30980</v>
      </c>
    </row>
    <row r="210" spans="1:6" ht="14.25" hidden="1" customHeight="1">
      <c r="A210" s="2" t="s">
        <v>240</v>
      </c>
      <c r="B210" s="2"/>
      <c r="C210" s="2" t="s">
        <v>182</v>
      </c>
      <c r="D210" s="3">
        <v>1968</v>
      </c>
      <c r="E210" s="2">
        <v>12.5</v>
      </c>
      <c r="F210" s="4">
        <v>56713</v>
      </c>
    </row>
    <row r="211" spans="1:6" ht="14.25" hidden="1" customHeight="1">
      <c r="A211" s="2" t="s">
        <v>241</v>
      </c>
      <c r="B211" s="2"/>
      <c r="C211" s="2" t="s">
        <v>183</v>
      </c>
      <c r="D211" s="3">
        <v>1905</v>
      </c>
      <c r="E211" s="3">
        <v>15</v>
      </c>
      <c r="F211" s="4">
        <v>28641</v>
      </c>
    </row>
    <row r="212" spans="1:6" ht="14.25" hidden="1" customHeight="1">
      <c r="A212" s="2" t="s">
        <v>241</v>
      </c>
      <c r="B212" s="2"/>
      <c r="C212" s="2" t="s">
        <v>184</v>
      </c>
      <c r="D212" s="3">
        <v>1905</v>
      </c>
      <c r="E212" s="3">
        <v>7</v>
      </c>
      <c r="F212" s="4">
        <v>16227</v>
      </c>
    </row>
    <row r="213" spans="1:6" ht="14.25" hidden="1" customHeight="1">
      <c r="A213" s="2" t="s">
        <v>241</v>
      </c>
      <c r="B213" s="2"/>
      <c r="C213" s="2" t="s">
        <v>186</v>
      </c>
      <c r="D213" s="3">
        <v>1931</v>
      </c>
      <c r="E213" s="2">
        <v>14.5</v>
      </c>
      <c r="F213" s="4">
        <v>15727</v>
      </c>
    </row>
    <row r="214" spans="1:6" ht="14.25" hidden="1" customHeight="1">
      <c r="A214" s="2" t="s">
        <v>241</v>
      </c>
      <c r="B214" s="2"/>
      <c r="C214" s="2" t="s">
        <v>187</v>
      </c>
      <c r="D214" s="3">
        <v>1905</v>
      </c>
      <c r="E214" s="2">
        <v>13.5</v>
      </c>
      <c r="F214" s="4">
        <v>13522</v>
      </c>
    </row>
    <row r="215" spans="1:6" ht="14.25" hidden="1" customHeight="1">
      <c r="A215" s="2" t="s">
        <v>241</v>
      </c>
      <c r="B215" s="2"/>
      <c r="C215" s="2" t="s">
        <v>185</v>
      </c>
      <c r="D215" s="3">
        <v>1905</v>
      </c>
      <c r="E215" s="3">
        <v>7</v>
      </c>
      <c r="F215" s="4">
        <v>11764</v>
      </c>
    </row>
    <row r="216" spans="1:6" ht="14.25" hidden="1" customHeight="1">
      <c r="A216" s="2" t="s">
        <v>242</v>
      </c>
      <c r="B216" s="2"/>
      <c r="C216" s="2" t="s">
        <v>188</v>
      </c>
      <c r="D216" s="3">
        <v>1979</v>
      </c>
      <c r="E216" s="3">
        <v>24</v>
      </c>
      <c r="F216" s="4">
        <v>16030</v>
      </c>
    </row>
    <row r="217" spans="1:6" ht="14.25" hidden="1" customHeight="1">
      <c r="A217" s="2" t="s">
        <v>242</v>
      </c>
      <c r="B217" s="2"/>
      <c r="C217" s="2" t="s">
        <v>189</v>
      </c>
      <c r="D217" s="3">
        <v>1961</v>
      </c>
      <c r="E217" s="3">
        <v>20</v>
      </c>
      <c r="F217" s="4">
        <v>31775</v>
      </c>
    </row>
    <row r="218" spans="1:6" ht="14.25" hidden="1" customHeight="1">
      <c r="A218" s="2" t="s">
        <v>242</v>
      </c>
      <c r="B218" s="2"/>
      <c r="C218" s="2" t="s">
        <v>190</v>
      </c>
      <c r="D218" s="3">
        <v>1961</v>
      </c>
      <c r="E218" s="3">
        <v>20</v>
      </c>
      <c r="F218" s="4">
        <v>54702</v>
      </c>
    </row>
    <row r="219" spans="1:6" ht="14.25" hidden="1" customHeight="1">
      <c r="A219" s="2" t="s">
        <v>242</v>
      </c>
      <c r="B219" s="2"/>
      <c r="C219" s="2" t="s">
        <v>191</v>
      </c>
      <c r="D219" s="3">
        <v>1976</v>
      </c>
      <c r="E219" s="3">
        <v>22</v>
      </c>
      <c r="F219" s="4">
        <v>25155</v>
      </c>
    </row>
    <row r="220" spans="1:6" ht="14.25" hidden="1" customHeight="1">
      <c r="A220" s="2" t="s">
        <v>242</v>
      </c>
      <c r="B220" s="2"/>
      <c r="C220" s="2" t="s">
        <v>192</v>
      </c>
      <c r="D220" s="3">
        <v>1977</v>
      </c>
      <c r="E220" s="2">
        <v>22.5</v>
      </c>
      <c r="F220" s="4">
        <v>72308</v>
      </c>
    </row>
    <row r="221" spans="1:6" ht="14.25" hidden="1" customHeight="1">
      <c r="A221" s="2" t="s">
        <v>242</v>
      </c>
      <c r="B221" s="2"/>
      <c r="C221" s="2" t="s">
        <v>193</v>
      </c>
      <c r="D221" s="3">
        <v>1969</v>
      </c>
      <c r="E221" s="2">
        <v>20.5</v>
      </c>
      <c r="F221" s="4">
        <v>17849</v>
      </c>
    </row>
    <row r="222" spans="1:6" ht="14.25" hidden="1" customHeight="1">
      <c r="A222" s="2" t="s">
        <v>242</v>
      </c>
      <c r="B222" s="2"/>
      <c r="C222" s="2" t="s">
        <v>194</v>
      </c>
      <c r="D222" s="3">
        <v>1975</v>
      </c>
      <c r="E222" s="2">
        <v>22.2</v>
      </c>
      <c r="F222" s="4">
        <v>29087</v>
      </c>
    </row>
    <row r="223" spans="1:6" ht="14.25" hidden="1" customHeight="1">
      <c r="A223" s="2" t="s">
        <v>242</v>
      </c>
      <c r="B223" s="2"/>
      <c r="C223" s="2" t="s">
        <v>195</v>
      </c>
      <c r="D223" s="3">
        <v>1974</v>
      </c>
      <c r="E223" s="3">
        <v>20</v>
      </c>
      <c r="F223" s="4">
        <v>44294</v>
      </c>
    </row>
    <row r="224" spans="1:6" ht="14.25" hidden="1" customHeight="1">
      <c r="A224" s="2" t="s">
        <v>242</v>
      </c>
      <c r="B224" s="2"/>
      <c r="C224" s="2" t="s">
        <v>188</v>
      </c>
      <c r="D224" s="3">
        <v>1979</v>
      </c>
      <c r="E224" s="3">
        <v>24</v>
      </c>
      <c r="F224" s="4">
        <v>15418</v>
      </c>
    </row>
    <row r="225" spans="1:6" ht="14.25" hidden="1" customHeight="1">
      <c r="A225" s="2" t="s">
        <v>242</v>
      </c>
      <c r="B225" s="2"/>
      <c r="C225" s="2" t="s">
        <v>192</v>
      </c>
      <c r="D225" s="3">
        <v>1970</v>
      </c>
      <c r="E225" s="3">
        <v>21</v>
      </c>
      <c r="F225" s="4">
        <v>29918</v>
      </c>
    </row>
    <row r="226" spans="1:6" ht="14.25" hidden="1" customHeight="1">
      <c r="A226" s="2" t="s">
        <v>242</v>
      </c>
      <c r="B226" s="2"/>
      <c r="C226" s="2" t="s">
        <v>196</v>
      </c>
      <c r="D226" s="3">
        <v>1976</v>
      </c>
      <c r="E226" s="3">
        <v>21</v>
      </c>
      <c r="F226" s="4">
        <v>43976</v>
      </c>
    </row>
    <row r="227" spans="1:6" ht="14.25" hidden="1" customHeight="1">
      <c r="A227" s="2" t="s">
        <v>242</v>
      </c>
      <c r="B227" s="2"/>
      <c r="C227" s="2" t="s">
        <v>197</v>
      </c>
      <c r="D227" s="3">
        <v>1976</v>
      </c>
      <c r="E227" s="2">
        <v>21.5</v>
      </c>
      <c r="F227" s="4">
        <v>41692</v>
      </c>
    </row>
    <row r="228" spans="1:6" ht="14.25" hidden="1" customHeight="1">
      <c r="A228" s="2" t="s">
        <v>242</v>
      </c>
      <c r="B228" s="2"/>
      <c r="C228" s="2" t="s">
        <v>198</v>
      </c>
      <c r="D228" s="3">
        <v>1963</v>
      </c>
      <c r="E228" s="3">
        <v>18</v>
      </c>
      <c r="F228" s="4">
        <v>23887</v>
      </c>
    </row>
    <row r="229" spans="1:6" ht="14.25" hidden="1" customHeight="1">
      <c r="A229" s="2" t="s">
        <v>242</v>
      </c>
      <c r="B229" s="2"/>
      <c r="C229" s="2" t="s">
        <v>199</v>
      </c>
      <c r="D229" s="3">
        <v>1979</v>
      </c>
      <c r="E229" s="3">
        <v>18</v>
      </c>
      <c r="F229" s="4">
        <v>49707</v>
      </c>
    </row>
    <row r="230" spans="1:6" ht="14.25" hidden="1" customHeight="1">
      <c r="A230" s="2" t="s">
        <v>242</v>
      </c>
      <c r="B230" s="2"/>
      <c r="C230" s="2" t="s">
        <v>200</v>
      </c>
      <c r="D230" s="3">
        <v>1979</v>
      </c>
      <c r="E230" s="2">
        <v>18.7</v>
      </c>
      <c r="F230" s="4">
        <v>25355</v>
      </c>
    </row>
    <row r="231" spans="1:6" ht="14.25" hidden="1" customHeight="1">
      <c r="A231" s="2" t="s">
        <v>242</v>
      </c>
      <c r="B231" s="2"/>
      <c r="C231" s="2" t="s">
        <v>201</v>
      </c>
      <c r="D231" s="3">
        <v>1980</v>
      </c>
      <c r="E231" s="2">
        <v>18.5</v>
      </c>
      <c r="F231" s="4">
        <v>25474</v>
      </c>
    </row>
    <row r="232" spans="1:6" ht="14.25" hidden="1" customHeight="1">
      <c r="A232" s="2" t="s">
        <v>242</v>
      </c>
      <c r="B232" s="2"/>
      <c r="C232" s="2" t="s">
        <v>202</v>
      </c>
      <c r="D232" s="3">
        <v>1969</v>
      </c>
      <c r="E232" s="2">
        <v>19.5</v>
      </c>
      <c r="F232" s="4">
        <v>24028</v>
      </c>
    </row>
    <row r="233" spans="1:6" ht="14.25" hidden="1" customHeight="1">
      <c r="A233" s="2" t="s">
        <v>242</v>
      </c>
      <c r="B233" s="2"/>
      <c r="C233" s="2" t="s">
        <v>203</v>
      </c>
      <c r="D233" s="3">
        <v>1977</v>
      </c>
      <c r="E233" s="2">
        <v>16.399999999999999</v>
      </c>
      <c r="F233" s="4">
        <v>17071</v>
      </c>
    </row>
    <row r="234" spans="1:6" ht="14.25" hidden="1" customHeight="1">
      <c r="A234" s="2" t="s">
        <v>242</v>
      </c>
      <c r="B234" s="2"/>
      <c r="C234" s="2" t="s">
        <v>203</v>
      </c>
      <c r="D234" s="3">
        <v>1977</v>
      </c>
      <c r="E234" s="2">
        <v>16.399999999999999</v>
      </c>
      <c r="F234" s="4">
        <v>22186</v>
      </c>
    </row>
    <row r="235" spans="1:6" ht="14.25" hidden="1" customHeight="1">
      <c r="A235" s="2" t="s">
        <v>242</v>
      </c>
      <c r="B235" s="2"/>
      <c r="C235" s="2" t="s">
        <v>192</v>
      </c>
      <c r="D235" s="3">
        <v>1963</v>
      </c>
      <c r="E235" s="3">
        <v>19</v>
      </c>
      <c r="F235" s="4">
        <v>23017</v>
      </c>
    </row>
    <row r="236" spans="1:6" ht="14.25" hidden="1" customHeight="1">
      <c r="A236" s="2" t="s">
        <v>242</v>
      </c>
      <c r="B236" s="2"/>
      <c r="C236" s="2" t="s">
        <v>200</v>
      </c>
      <c r="D236" s="3">
        <v>1979</v>
      </c>
      <c r="E236" s="3">
        <v>17</v>
      </c>
      <c r="F236" s="4">
        <v>20303</v>
      </c>
    </row>
    <row r="237" spans="1:6" ht="14.25" hidden="1" customHeight="1">
      <c r="A237" s="2" t="s">
        <v>242</v>
      </c>
      <c r="B237" s="2"/>
      <c r="C237" s="2" t="s">
        <v>204</v>
      </c>
      <c r="D237" s="3">
        <v>1978</v>
      </c>
      <c r="E237" s="3">
        <v>17</v>
      </c>
      <c r="F237" s="4">
        <v>70566</v>
      </c>
    </row>
    <row r="238" spans="1:6" ht="14.25" hidden="1" customHeight="1">
      <c r="A238" s="2" t="s">
        <v>242</v>
      </c>
      <c r="B238" s="2"/>
      <c r="C238" s="2" t="s">
        <v>200</v>
      </c>
      <c r="D238" s="3">
        <v>1979</v>
      </c>
      <c r="E238" s="2">
        <v>18.5</v>
      </c>
      <c r="F238" s="4">
        <v>10774</v>
      </c>
    </row>
    <row r="239" spans="1:6" ht="14.25" hidden="1" customHeight="1">
      <c r="A239" s="2" t="s">
        <v>242</v>
      </c>
      <c r="B239" s="2"/>
      <c r="C239" s="2" t="s">
        <v>205</v>
      </c>
      <c r="D239" s="3">
        <v>1900</v>
      </c>
      <c r="E239" s="2">
        <v>13.4</v>
      </c>
      <c r="F239" s="4">
        <v>21635</v>
      </c>
    </row>
    <row r="240" spans="1:6" ht="14.25" hidden="1" customHeight="1">
      <c r="A240" s="2" t="s">
        <v>242</v>
      </c>
      <c r="B240" s="2"/>
      <c r="C240" s="2" t="s">
        <v>206</v>
      </c>
      <c r="D240" s="3">
        <v>1979</v>
      </c>
      <c r="E240" s="2">
        <v>13.5</v>
      </c>
      <c r="F240" s="4">
        <v>12520</v>
      </c>
    </row>
    <row r="241" spans="1:6" ht="14.25" hidden="1" customHeight="1">
      <c r="A241" s="2" t="s">
        <v>242</v>
      </c>
      <c r="B241" s="2"/>
      <c r="C241" s="2" t="s">
        <v>198</v>
      </c>
      <c r="D241" s="3">
        <v>1973</v>
      </c>
      <c r="E241" s="2">
        <v>14.5</v>
      </c>
      <c r="F241" s="4">
        <v>17265</v>
      </c>
    </row>
    <row r="242" spans="1:6" ht="14.25" hidden="1" customHeight="1">
      <c r="A242" s="2" t="s">
        <v>242</v>
      </c>
      <c r="B242" s="2"/>
      <c r="C242" s="2" t="s">
        <v>206</v>
      </c>
      <c r="D242" s="3">
        <v>1972</v>
      </c>
      <c r="E242" s="3">
        <v>13</v>
      </c>
      <c r="F242" s="4">
        <v>23034</v>
      </c>
    </row>
    <row r="243" spans="1:6" ht="14.25" hidden="1" customHeight="1">
      <c r="A243" s="2" t="s">
        <v>242</v>
      </c>
      <c r="B243" s="2"/>
      <c r="C243" s="2" t="s">
        <v>191</v>
      </c>
      <c r="D243" s="3">
        <v>1978</v>
      </c>
      <c r="E243" s="2">
        <v>14.7</v>
      </c>
      <c r="F243" s="4">
        <v>22739</v>
      </c>
    </row>
    <row r="244" spans="1:6" ht="14.25" hidden="1" customHeight="1">
      <c r="A244" s="2" t="s">
        <v>242</v>
      </c>
      <c r="B244" s="2"/>
      <c r="C244" s="2" t="s">
        <v>207</v>
      </c>
      <c r="D244" s="3">
        <v>1973</v>
      </c>
      <c r="E244" s="2">
        <v>13.7</v>
      </c>
      <c r="F244" s="4">
        <v>5512</v>
      </c>
    </row>
    <row r="245" spans="1:6" ht="14.25" hidden="1" customHeight="1">
      <c r="A245" s="2" t="s">
        <v>242</v>
      </c>
      <c r="B245" s="2"/>
      <c r="C245" s="2" t="s">
        <v>207</v>
      </c>
      <c r="D245" s="3">
        <v>1975</v>
      </c>
      <c r="E245" s="2">
        <v>13.7</v>
      </c>
      <c r="F245" s="4">
        <v>5547</v>
      </c>
    </row>
    <row r="246" spans="1:6" ht="14.25" hidden="1" customHeight="1">
      <c r="A246" s="2" t="s">
        <v>243</v>
      </c>
      <c r="B246" s="3"/>
      <c r="C246" s="2"/>
      <c r="D246" s="3">
        <v>2005</v>
      </c>
      <c r="E246" s="2">
        <v>9.3000000000000007</v>
      </c>
      <c r="F246" s="4">
        <v>17424</v>
      </c>
    </row>
    <row r="247" spans="1:6" ht="14.25" customHeight="1">
      <c r="A247" s="2" t="s">
        <v>243</v>
      </c>
      <c r="B247" s="2"/>
      <c r="C247" s="2"/>
      <c r="D247" s="3">
        <v>2005</v>
      </c>
      <c r="E247" s="2">
        <v>21.1</v>
      </c>
      <c r="F247" s="4">
        <v>17466</v>
      </c>
    </row>
    <row r="248" spans="1:6" ht="14.25" customHeight="1">
      <c r="A248" s="2" t="s">
        <v>243</v>
      </c>
      <c r="B248" s="2"/>
      <c r="C248" s="2"/>
      <c r="D248" s="3">
        <v>2005</v>
      </c>
      <c r="E248" s="2">
        <v>23.2</v>
      </c>
      <c r="F248" s="4">
        <v>23735</v>
      </c>
    </row>
    <row r="249" spans="1:6" ht="14.25" customHeight="1">
      <c r="A249" s="2" t="s">
        <v>243</v>
      </c>
      <c r="B249" s="2"/>
      <c r="C249" s="2"/>
      <c r="D249" s="3">
        <v>2005</v>
      </c>
      <c r="E249" s="2">
        <v>21.1</v>
      </c>
      <c r="F249" s="4">
        <v>24871</v>
      </c>
    </row>
    <row r="250" spans="1:6" ht="14.25" customHeight="1">
      <c r="A250" s="2" t="s">
        <v>243</v>
      </c>
      <c r="B250" s="2"/>
      <c r="C250" s="2"/>
      <c r="D250" s="3">
        <v>2005</v>
      </c>
      <c r="E250" s="2">
        <v>20.8</v>
      </c>
      <c r="F250" s="4">
        <v>23735</v>
      </c>
    </row>
    <row r="251" spans="1:6">
      <c r="A251" s="2" t="s">
        <v>243</v>
      </c>
      <c r="B251" s="2"/>
      <c r="C251" s="2"/>
      <c r="D251" s="3">
        <v>2005</v>
      </c>
      <c r="E251" s="2">
        <v>21.7</v>
      </c>
      <c r="F251" s="4">
        <v>20870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7107-30B5-4093-98C5-DD8866FF6AAC}">
  <dimension ref="A1:I52"/>
  <sheetViews>
    <sheetView tabSelected="1" workbookViewId="0">
      <selection activeCell="L2" sqref="L2"/>
    </sheetView>
  </sheetViews>
  <sheetFormatPr defaultRowHeight="15.75" customHeight="1"/>
  <cols>
    <col min="1" max="1" width="15.85546875" customWidth="1"/>
    <col min="2" max="2" width="14.28515625" customWidth="1"/>
    <col min="3" max="3" width="36" customWidth="1"/>
    <col min="4" max="4" width="10.85546875" customWidth="1"/>
    <col min="5" max="6" width="18.28515625" customWidth="1"/>
    <col min="7" max="7" width="15.7109375" customWidth="1"/>
    <col min="8" max="8" width="13.7109375" customWidth="1"/>
  </cols>
  <sheetData>
    <row r="1" spans="1:9" ht="15.75" customHeight="1">
      <c r="A1" s="5" t="s">
        <v>211</v>
      </c>
      <c r="B1" s="6" t="s">
        <v>212</v>
      </c>
      <c r="C1" s="6" t="s">
        <v>210</v>
      </c>
      <c r="D1" s="6" t="s">
        <v>209</v>
      </c>
      <c r="E1" s="6" t="s">
        <v>208</v>
      </c>
      <c r="F1" s="6" t="s">
        <v>245</v>
      </c>
      <c r="G1" s="7" t="s">
        <v>244</v>
      </c>
      <c r="H1" s="7" t="s">
        <v>246</v>
      </c>
      <c r="I1" s="7" t="s">
        <v>247</v>
      </c>
    </row>
    <row r="2" spans="1:9" ht="15.75" customHeight="1">
      <c r="A2" s="8" t="s">
        <v>214</v>
      </c>
      <c r="B2" s="9" t="s">
        <v>213</v>
      </c>
      <c r="C2" s="9" t="s">
        <v>0</v>
      </c>
      <c r="D2" s="10">
        <v>1996</v>
      </c>
      <c r="E2" s="9">
        <v>24.5</v>
      </c>
      <c r="F2" s="9">
        <f>E2/2</f>
        <v>12.25</v>
      </c>
      <c r="G2" s="11">
        <v>46410</v>
      </c>
      <c r="H2" s="16">
        <v>53935</v>
      </c>
      <c r="I2" s="16">
        <v>64357.273551666665</v>
      </c>
    </row>
    <row r="3" spans="1:9" ht="15.75" customHeight="1">
      <c r="A3" s="12" t="s">
        <v>214</v>
      </c>
      <c r="B3" s="13" t="s">
        <v>213</v>
      </c>
      <c r="C3" s="13" t="s">
        <v>1</v>
      </c>
      <c r="D3" s="14">
        <v>1996</v>
      </c>
      <c r="E3" s="13">
        <v>24.1</v>
      </c>
      <c r="F3" s="9">
        <f t="shared" ref="F3:F52" si="0">E3/2</f>
        <v>12.05</v>
      </c>
      <c r="G3" s="15">
        <v>39270</v>
      </c>
      <c r="H3" s="16">
        <v>45637</v>
      </c>
      <c r="I3" s="16">
        <v>54455.787393666666</v>
      </c>
    </row>
    <row r="4" spans="1:9" ht="15.75" customHeight="1">
      <c r="A4" s="8" t="s">
        <v>214</v>
      </c>
      <c r="B4" s="9" t="s">
        <v>213</v>
      </c>
      <c r="C4" s="9" t="s">
        <v>2</v>
      </c>
      <c r="D4" s="10">
        <v>1998</v>
      </c>
      <c r="E4" s="9">
        <v>25.2</v>
      </c>
      <c r="F4" s="9">
        <f t="shared" si="0"/>
        <v>12.6</v>
      </c>
      <c r="G4" s="11">
        <v>44030</v>
      </c>
      <c r="H4" s="16">
        <v>51169</v>
      </c>
      <c r="I4" s="16">
        <v>61056.778165666663</v>
      </c>
    </row>
    <row r="5" spans="1:9" ht="15.75" customHeight="1">
      <c r="A5" s="12" t="s">
        <v>214</v>
      </c>
      <c r="B5" s="13" t="s">
        <v>213</v>
      </c>
      <c r="C5" s="13" t="s">
        <v>3</v>
      </c>
      <c r="D5" s="14">
        <v>2001</v>
      </c>
      <c r="E5" s="13">
        <v>28.3</v>
      </c>
      <c r="F5" s="9">
        <f t="shared" si="0"/>
        <v>14.15</v>
      </c>
      <c r="G5" s="15">
        <v>48790</v>
      </c>
      <c r="H5" s="16">
        <v>56701</v>
      </c>
      <c r="I5" s="16">
        <v>67657.768937666668</v>
      </c>
    </row>
    <row r="6" spans="1:9" ht="15.75" customHeight="1">
      <c r="A6" s="8" t="s">
        <v>214</v>
      </c>
      <c r="B6" s="9" t="s">
        <v>213</v>
      </c>
      <c r="C6" s="9" t="s">
        <v>4</v>
      </c>
      <c r="D6" s="10">
        <v>2004</v>
      </c>
      <c r="E6" s="9">
        <v>26.5</v>
      </c>
      <c r="F6" s="9">
        <f t="shared" si="0"/>
        <v>13.25</v>
      </c>
      <c r="G6" s="11">
        <v>46410</v>
      </c>
      <c r="H6" s="16">
        <v>53935</v>
      </c>
      <c r="I6" s="16">
        <v>64357.273551666665</v>
      </c>
    </row>
    <row r="7" spans="1:9" ht="15.75" customHeight="1">
      <c r="A7" s="12" t="s">
        <v>214</v>
      </c>
      <c r="B7" s="13" t="s">
        <v>213</v>
      </c>
      <c r="C7" s="13" t="s">
        <v>17</v>
      </c>
      <c r="D7" s="14">
        <v>1994</v>
      </c>
      <c r="E7" s="14">
        <v>19</v>
      </c>
      <c r="F7" s="9">
        <f t="shared" si="0"/>
        <v>9.5</v>
      </c>
      <c r="G7" s="15">
        <v>12075</v>
      </c>
      <c r="H7" s="16">
        <v>14033</v>
      </c>
      <c r="I7" s="16">
        <v>16744.704176333333</v>
      </c>
    </row>
    <row r="8" spans="1:9" ht="15.75" customHeight="1">
      <c r="A8" s="8" t="s">
        <v>214</v>
      </c>
      <c r="B8" s="9" t="s">
        <v>213</v>
      </c>
      <c r="C8" s="9" t="s">
        <v>18</v>
      </c>
      <c r="D8" s="10">
        <v>1994</v>
      </c>
      <c r="E8" s="9">
        <v>24.5</v>
      </c>
      <c r="F8" s="9">
        <f t="shared" si="0"/>
        <v>12.25</v>
      </c>
      <c r="G8" s="11">
        <v>47640</v>
      </c>
      <c r="H8" s="16">
        <v>55365</v>
      </c>
      <c r="I8" s="16">
        <v>66063.603415000005</v>
      </c>
    </row>
    <row r="9" spans="1:9" ht="15.75" customHeight="1">
      <c r="A9" s="12" t="s">
        <v>214</v>
      </c>
      <c r="B9" s="13" t="s">
        <v>213</v>
      </c>
      <c r="C9" s="13" t="s">
        <v>19</v>
      </c>
      <c r="D9" s="14">
        <v>1994</v>
      </c>
      <c r="E9" s="14">
        <v>15</v>
      </c>
      <c r="F9" s="9">
        <f t="shared" si="0"/>
        <v>7.5</v>
      </c>
      <c r="G9" s="15">
        <v>25228</v>
      </c>
      <c r="H9" s="16">
        <v>29318</v>
      </c>
      <c r="I9" s="16">
        <v>34983.341911333329</v>
      </c>
    </row>
    <row r="10" spans="1:9" ht="15.75" customHeight="1">
      <c r="A10" s="8" t="s">
        <v>214</v>
      </c>
      <c r="B10" s="9" t="s">
        <v>213</v>
      </c>
      <c r="C10" s="9" t="s">
        <v>20</v>
      </c>
      <c r="D10" s="10">
        <v>1994</v>
      </c>
      <c r="E10" s="9">
        <v>24.5</v>
      </c>
      <c r="F10" s="9">
        <f t="shared" si="0"/>
        <v>12.25</v>
      </c>
      <c r="G10" s="11">
        <v>40996</v>
      </c>
      <c r="H10" s="16">
        <v>47643</v>
      </c>
      <c r="I10" s="16">
        <v>56849.422153</v>
      </c>
    </row>
    <row r="11" spans="1:9" ht="15.75" customHeight="1">
      <c r="A11" s="12" t="s">
        <v>214</v>
      </c>
      <c r="B11" s="13" t="s">
        <v>216</v>
      </c>
      <c r="C11" s="13" t="s">
        <v>24</v>
      </c>
      <c r="D11" s="14">
        <v>1997</v>
      </c>
      <c r="E11" s="13">
        <v>26.5</v>
      </c>
      <c r="F11" s="9">
        <f t="shared" si="0"/>
        <v>13.25</v>
      </c>
      <c r="G11" s="15">
        <v>92387</v>
      </c>
      <c r="H11" s="16">
        <v>107368</v>
      </c>
      <c r="I11" s="16">
        <v>128115.54179466666</v>
      </c>
    </row>
    <row r="12" spans="1:9" ht="15.75" customHeight="1">
      <c r="A12" s="8" t="s">
        <v>214</v>
      </c>
      <c r="B12" s="9" t="s">
        <v>216</v>
      </c>
      <c r="C12" s="9"/>
      <c r="D12" s="10">
        <v>2003</v>
      </c>
      <c r="E12" s="9">
        <v>26.5</v>
      </c>
      <c r="F12" s="9">
        <f t="shared" si="0"/>
        <v>13.25</v>
      </c>
      <c r="G12" s="11">
        <v>77999</v>
      </c>
      <c r="H12" s="16">
        <v>90646</v>
      </c>
      <c r="I12" s="16">
        <v>108162.22153266666</v>
      </c>
    </row>
    <row r="13" spans="1:9" ht="15.75" customHeight="1">
      <c r="A13" s="12" t="s">
        <v>214</v>
      </c>
      <c r="B13" s="13" t="s">
        <v>216</v>
      </c>
      <c r="C13" s="13"/>
      <c r="D13" s="14">
        <v>2007</v>
      </c>
      <c r="E13" s="13">
        <v>26.5</v>
      </c>
      <c r="F13" s="9">
        <f t="shared" si="0"/>
        <v>13.25</v>
      </c>
      <c r="G13" s="15">
        <v>47708</v>
      </c>
      <c r="H13" s="16">
        <v>55444</v>
      </c>
      <c r="I13" s="16">
        <v>66157.869190666665</v>
      </c>
    </row>
    <row r="14" spans="1:9" ht="15.75" customHeight="1">
      <c r="A14" s="8" t="s">
        <v>223</v>
      </c>
      <c r="B14" s="9" t="s">
        <v>224</v>
      </c>
      <c r="C14" s="9" t="s">
        <v>61</v>
      </c>
      <c r="D14" s="10">
        <v>1994</v>
      </c>
      <c r="E14" s="10">
        <v>28</v>
      </c>
      <c r="F14" s="9">
        <f t="shared" si="0"/>
        <v>14</v>
      </c>
      <c r="G14" s="11">
        <v>31065</v>
      </c>
      <c r="H14" s="16">
        <v>36102</v>
      </c>
      <c r="I14" s="16">
        <v>43078.266241999998</v>
      </c>
    </row>
    <row r="15" spans="1:9" ht="15.75" customHeight="1">
      <c r="A15" s="12" t="s">
        <v>223</v>
      </c>
      <c r="B15" s="13" t="s">
        <v>224</v>
      </c>
      <c r="C15" s="13" t="s">
        <v>62</v>
      </c>
      <c r="D15" s="14">
        <v>2006</v>
      </c>
      <c r="E15" s="14">
        <v>26</v>
      </c>
      <c r="F15" s="9">
        <f t="shared" si="0"/>
        <v>13</v>
      </c>
      <c r="G15" s="15">
        <v>38080</v>
      </c>
      <c r="H15" s="16">
        <v>44254</v>
      </c>
      <c r="I15" s="16">
        <v>52805.539700666668</v>
      </c>
    </row>
    <row r="16" spans="1:9" ht="15.75" customHeight="1">
      <c r="A16" s="8" t="s">
        <v>223</v>
      </c>
      <c r="B16" s="9" t="s">
        <v>224</v>
      </c>
      <c r="C16" s="9" t="s">
        <v>63</v>
      </c>
      <c r="D16" s="10">
        <v>1996</v>
      </c>
      <c r="E16" s="10">
        <v>26</v>
      </c>
      <c r="F16" s="9">
        <f t="shared" si="0"/>
        <v>13</v>
      </c>
      <c r="G16" s="11">
        <v>58287</v>
      </c>
      <c r="H16" s="16">
        <v>67738</v>
      </c>
      <c r="I16" s="16">
        <v>80827.53306466667</v>
      </c>
    </row>
    <row r="17" spans="1:9" ht="15.75" customHeight="1">
      <c r="A17" s="12" t="s">
        <v>223</v>
      </c>
      <c r="B17" s="13" t="s">
        <v>224</v>
      </c>
      <c r="C17" s="13" t="s">
        <v>64</v>
      </c>
      <c r="D17" s="14">
        <v>1991</v>
      </c>
      <c r="E17" s="14">
        <v>26</v>
      </c>
      <c r="F17" s="9">
        <f t="shared" si="0"/>
        <v>13</v>
      </c>
      <c r="G17" s="15">
        <v>61616</v>
      </c>
      <c r="H17" s="16">
        <v>71607</v>
      </c>
      <c r="I17" s="16">
        <v>85444.169597</v>
      </c>
    </row>
    <row r="18" spans="1:9" ht="15.75" customHeight="1">
      <c r="A18" s="8" t="s">
        <v>223</v>
      </c>
      <c r="B18" s="9" t="s">
        <v>225</v>
      </c>
      <c r="C18" s="9" t="s">
        <v>67</v>
      </c>
      <c r="D18" s="10">
        <v>1991</v>
      </c>
      <c r="E18" s="10">
        <v>23</v>
      </c>
      <c r="F18" s="9">
        <f t="shared" si="0"/>
        <v>11.5</v>
      </c>
      <c r="G18" s="11">
        <v>54275</v>
      </c>
      <c r="H18" s="16">
        <v>63075</v>
      </c>
      <c r="I18" s="16">
        <v>75263.465824999992</v>
      </c>
    </row>
    <row r="19" spans="1:9" ht="15.75" customHeight="1">
      <c r="A19" s="12" t="s">
        <v>223</v>
      </c>
      <c r="B19" s="13" t="s">
        <v>226</v>
      </c>
      <c r="C19" s="13" t="s">
        <v>69</v>
      </c>
      <c r="D19" s="14">
        <v>1999</v>
      </c>
      <c r="E19" s="13">
        <v>21.5</v>
      </c>
      <c r="F19" s="9">
        <f t="shared" si="0"/>
        <v>10.75</v>
      </c>
      <c r="G19" s="15">
        <v>26706</v>
      </c>
      <c r="H19" s="16">
        <v>31036</v>
      </c>
      <c r="I19" s="16">
        <v>37033.324222666663</v>
      </c>
    </row>
    <row r="20" spans="1:9" ht="15.75" customHeight="1">
      <c r="A20" s="8" t="s">
        <v>237</v>
      </c>
      <c r="B20" s="9"/>
      <c r="C20" s="9" t="s">
        <v>121</v>
      </c>
      <c r="D20" s="10">
        <v>1991</v>
      </c>
      <c r="E20" s="9">
        <v>19.5</v>
      </c>
      <c r="F20" s="9">
        <f t="shared" si="0"/>
        <v>9.75</v>
      </c>
      <c r="G20" s="11">
        <v>31833</v>
      </c>
      <c r="H20" s="16">
        <v>36994</v>
      </c>
      <c r="I20" s="16">
        <v>44142.634240666666</v>
      </c>
    </row>
    <row r="21" spans="1:9" ht="15.75" customHeight="1">
      <c r="A21" s="12" t="s">
        <v>237</v>
      </c>
      <c r="B21" s="13"/>
      <c r="C21" s="13" t="s">
        <v>122</v>
      </c>
      <c r="D21" s="14">
        <v>1991</v>
      </c>
      <c r="E21" s="14">
        <v>15</v>
      </c>
      <c r="F21" s="9">
        <f t="shared" si="0"/>
        <v>7.5</v>
      </c>
      <c r="G21" s="15">
        <v>12495</v>
      </c>
      <c r="H21" s="16">
        <v>14521</v>
      </c>
      <c r="I21" s="16">
        <v>17327.004157666666</v>
      </c>
    </row>
    <row r="22" spans="1:9" ht="15.75" customHeight="1">
      <c r="A22" s="8" t="s">
        <v>237</v>
      </c>
      <c r="B22" s="9"/>
      <c r="C22" s="9" t="s">
        <v>125</v>
      </c>
      <c r="D22" s="10">
        <v>1993</v>
      </c>
      <c r="E22" s="10">
        <v>13</v>
      </c>
      <c r="F22" s="9">
        <f t="shared" si="0"/>
        <v>6.5</v>
      </c>
      <c r="G22" s="11">
        <v>18445</v>
      </c>
      <c r="H22" s="16">
        <v>21435</v>
      </c>
      <c r="I22" s="16">
        <v>25577.049384999998</v>
      </c>
    </row>
    <row r="23" spans="1:9" ht="15.75" customHeight="1">
      <c r="A23" s="12" t="s">
        <v>237</v>
      </c>
      <c r="B23" s="13"/>
      <c r="C23" s="13" t="s">
        <v>126</v>
      </c>
      <c r="D23" s="14">
        <v>1993</v>
      </c>
      <c r="E23" s="13">
        <v>22.5</v>
      </c>
      <c r="F23" s="9">
        <f t="shared" si="0"/>
        <v>11.25</v>
      </c>
      <c r="G23" s="15">
        <v>34510</v>
      </c>
      <c r="H23" s="16">
        <v>40105</v>
      </c>
      <c r="I23" s="16">
        <v>47854.796621666668</v>
      </c>
    </row>
    <row r="24" spans="1:9" ht="15.75" customHeight="1">
      <c r="A24" s="8" t="s">
        <v>237</v>
      </c>
      <c r="B24" s="9"/>
      <c r="C24" s="9" t="s">
        <v>127</v>
      </c>
      <c r="D24" s="10">
        <v>1994</v>
      </c>
      <c r="E24" s="10">
        <v>20</v>
      </c>
      <c r="F24" s="9">
        <f t="shared" si="0"/>
        <v>10</v>
      </c>
      <c r="G24" s="11">
        <v>34510</v>
      </c>
      <c r="H24" s="16">
        <v>40105</v>
      </c>
      <c r="I24" s="16">
        <v>47854.796621666668</v>
      </c>
    </row>
    <row r="25" spans="1:9" ht="15.75" customHeight="1">
      <c r="A25" s="12" t="s">
        <v>237</v>
      </c>
      <c r="B25" s="13"/>
      <c r="C25" s="13" t="s">
        <v>128</v>
      </c>
      <c r="D25" s="14">
        <v>1993</v>
      </c>
      <c r="E25" s="13">
        <v>10.5</v>
      </c>
      <c r="F25" s="9">
        <f t="shared" si="0"/>
        <v>5.25</v>
      </c>
      <c r="G25" s="15">
        <v>16363</v>
      </c>
      <c r="H25" s="16">
        <v>19016</v>
      </c>
      <c r="I25" s="16">
        <v>22690.607469333332</v>
      </c>
    </row>
    <row r="26" spans="1:9" ht="15.75" customHeight="1">
      <c r="A26" s="8" t="s">
        <v>237</v>
      </c>
      <c r="B26" s="9"/>
      <c r="C26" s="9" t="s">
        <v>129</v>
      </c>
      <c r="D26" s="10">
        <v>1996</v>
      </c>
      <c r="E26" s="9">
        <v>12.5</v>
      </c>
      <c r="F26" s="9">
        <f t="shared" si="0"/>
        <v>6.25</v>
      </c>
      <c r="G26" s="11">
        <v>29631</v>
      </c>
      <c r="H26" s="16">
        <v>34435</v>
      </c>
      <c r="I26" s="16">
        <v>41089.139051666665</v>
      </c>
    </row>
    <row r="27" spans="1:9" ht="15.75" customHeight="1">
      <c r="A27" s="12" t="s">
        <v>237</v>
      </c>
      <c r="B27" s="13"/>
      <c r="C27" s="13" t="s">
        <v>130</v>
      </c>
      <c r="D27" s="14">
        <v>1996</v>
      </c>
      <c r="E27" s="13">
        <v>22.65</v>
      </c>
      <c r="F27" s="9">
        <f t="shared" si="0"/>
        <v>11.324999999999999</v>
      </c>
      <c r="G27" s="15">
        <v>32725</v>
      </c>
      <c r="H27" s="16">
        <v>38031</v>
      </c>
      <c r="I27" s="16">
        <v>45380.021700999998</v>
      </c>
    </row>
    <row r="28" spans="1:9" ht="15.75" customHeight="1">
      <c r="A28" s="8" t="s">
        <v>237</v>
      </c>
      <c r="B28" s="9"/>
      <c r="C28" s="9" t="s">
        <v>131</v>
      </c>
      <c r="D28" s="10">
        <v>1997</v>
      </c>
      <c r="E28" s="9">
        <v>22.65</v>
      </c>
      <c r="F28" s="9">
        <f t="shared" si="0"/>
        <v>11.324999999999999</v>
      </c>
      <c r="G28" s="11">
        <v>33915</v>
      </c>
      <c r="H28" s="16">
        <v>39414</v>
      </c>
      <c r="I28" s="16">
        <v>47030.269393999995</v>
      </c>
    </row>
    <row r="29" spans="1:9" ht="15.75" customHeight="1">
      <c r="A29" s="12" t="s">
        <v>237</v>
      </c>
      <c r="B29" s="13"/>
      <c r="C29" s="13" t="s">
        <v>132</v>
      </c>
      <c r="D29" s="14">
        <v>1997</v>
      </c>
      <c r="E29" s="13">
        <v>22.65</v>
      </c>
      <c r="F29" s="9">
        <f t="shared" si="0"/>
        <v>11.324999999999999</v>
      </c>
      <c r="G29" s="15">
        <v>38675</v>
      </c>
      <c r="H29" s="16">
        <v>44946</v>
      </c>
      <c r="I29" s="16">
        <v>53631.260166</v>
      </c>
    </row>
    <row r="30" spans="1:9" ht="15.75" customHeight="1">
      <c r="A30" s="8" t="s">
        <v>237</v>
      </c>
      <c r="B30" s="9"/>
      <c r="C30" s="9" t="s">
        <v>133</v>
      </c>
      <c r="D30" s="10">
        <v>1997</v>
      </c>
      <c r="E30" s="9">
        <v>11.65</v>
      </c>
      <c r="F30" s="9">
        <f t="shared" si="0"/>
        <v>5.8250000000000002</v>
      </c>
      <c r="G30" s="11">
        <v>19635</v>
      </c>
      <c r="H30" s="16">
        <v>22818</v>
      </c>
      <c r="I30" s="16">
        <v>27227.297078</v>
      </c>
    </row>
    <row r="31" spans="1:9" ht="15.75" customHeight="1">
      <c r="A31" s="12" t="s">
        <v>237</v>
      </c>
      <c r="B31" s="13"/>
      <c r="C31" s="13" t="s">
        <v>135</v>
      </c>
      <c r="D31" s="14">
        <v>1997</v>
      </c>
      <c r="E31" s="13">
        <v>11.65</v>
      </c>
      <c r="F31" s="9">
        <f t="shared" si="0"/>
        <v>5.8250000000000002</v>
      </c>
      <c r="G31" s="15">
        <v>8330</v>
      </c>
      <c r="H31" s="16">
        <v>9680</v>
      </c>
      <c r="I31" s="16">
        <v>11550.540613333333</v>
      </c>
    </row>
    <row r="32" spans="1:9" ht="15.75" customHeight="1">
      <c r="A32" s="8" t="s">
        <v>237</v>
      </c>
      <c r="B32" s="9"/>
      <c r="C32" s="9" t="s">
        <v>137</v>
      </c>
      <c r="D32" s="10">
        <v>1998</v>
      </c>
      <c r="E32" s="9">
        <v>13.65</v>
      </c>
      <c r="F32" s="9">
        <f t="shared" si="0"/>
        <v>6.8250000000000002</v>
      </c>
      <c r="G32" s="11">
        <v>18445</v>
      </c>
      <c r="H32" s="16">
        <v>21435</v>
      </c>
      <c r="I32" s="16">
        <v>25577.049384999998</v>
      </c>
    </row>
    <row r="33" spans="1:9" ht="15.75" customHeight="1">
      <c r="A33" s="12" t="s">
        <v>237</v>
      </c>
      <c r="B33" s="13"/>
      <c r="C33" s="13" t="s">
        <v>138</v>
      </c>
      <c r="D33" s="14">
        <v>2000</v>
      </c>
      <c r="E33" s="13">
        <v>17.649999999999999</v>
      </c>
      <c r="F33" s="9">
        <f t="shared" si="0"/>
        <v>8.8249999999999993</v>
      </c>
      <c r="G33" s="15">
        <v>26180</v>
      </c>
      <c r="H33" s="16">
        <v>30425</v>
      </c>
      <c r="I33" s="16">
        <v>36304.25600833333</v>
      </c>
    </row>
    <row r="34" spans="1:9" ht="15.75" customHeight="1">
      <c r="A34" s="8" t="s">
        <v>237</v>
      </c>
      <c r="B34" s="9"/>
      <c r="C34" s="9" t="s">
        <v>139</v>
      </c>
      <c r="D34" s="10">
        <v>2002</v>
      </c>
      <c r="E34" s="10">
        <v>12</v>
      </c>
      <c r="F34" s="9">
        <f t="shared" si="0"/>
        <v>6</v>
      </c>
      <c r="G34" s="11">
        <v>11305</v>
      </c>
      <c r="H34" s="16">
        <v>13138</v>
      </c>
      <c r="I34" s="16">
        <v>15676.756464666667</v>
      </c>
    </row>
    <row r="35" spans="1:9" ht="15.75" customHeight="1">
      <c r="A35" s="12" t="s">
        <v>237</v>
      </c>
      <c r="B35" s="13"/>
      <c r="C35" s="13" t="s">
        <v>140</v>
      </c>
      <c r="D35" s="14">
        <v>2003</v>
      </c>
      <c r="E35" s="14">
        <v>13</v>
      </c>
      <c r="F35" s="9">
        <f t="shared" si="0"/>
        <v>6.5</v>
      </c>
      <c r="G35" s="15">
        <v>16065</v>
      </c>
      <c r="H35" s="16">
        <v>18670</v>
      </c>
      <c r="I35" s="16">
        <v>22277.747236666666</v>
      </c>
    </row>
    <row r="36" spans="1:9" ht="15.75" customHeight="1">
      <c r="A36" s="8" t="s">
        <v>237</v>
      </c>
      <c r="B36" s="9"/>
      <c r="C36" s="9" t="s">
        <v>141</v>
      </c>
      <c r="D36" s="10">
        <v>2002</v>
      </c>
      <c r="E36" s="9">
        <v>17.649999999999999</v>
      </c>
      <c r="F36" s="9">
        <f t="shared" si="0"/>
        <v>8.8249999999999993</v>
      </c>
      <c r="G36" s="11">
        <v>20825</v>
      </c>
      <c r="H36" s="16">
        <v>24201</v>
      </c>
      <c r="I36" s="16">
        <v>28877.544771000001</v>
      </c>
    </row>
    <row r="37" spans="1:9" ht="15.75" customHeight="1">
      <c r="A37" s="12" t="s">
        <v>237</v>
      </c>
      <c r="B37" s="13"/>
      <c r="C37" s="13" t="s">
        <v>142</v>
      </c>
      <c r="D37" s="14">
        <v>2002</v>
      </c>
      <c r="E37" s="13">
        <v>20.65</v>
      </c>
      <c r="F37" s="9">
        <f t="shared" si="0"/>
        <v>10.324999999999999</v>
      </c>
      <c r="G37" s="15">
        <v>38675</v>
      </c>
      <c r="H37" s="16">
        <v>44946</v>
      </c>
      <c r="I37" s="16">
        <v>53631.260166</v>
      </c>
    </row>
    <row r="38" spans="1:9" ht="15.75" customHeight="1">
      <c r="A38" s="8" t="s">
        <v>237</v>
      </c>
      <c r="B38" s="9"/>
      <c r="C38" s="9" t="s">
        <v>143</v>
      </c>
      <c r="D38" s="10">
        <v>2002</v>
      </c>
      <c r="E38" s="9">
        <v>19.649999999999999</v>
      </c>
      <c r="F38" s="9">
        <f t="shared" si="0"/>
        <v>9.8249999999999993</v>
      </c>
      <c r="G38" s="11">
        <v>27370</v>
      </c>
      <c r="H38" s="16">
        <v>31808</v>
      </c>
      <c r="I38" s="16">
        <v>37954.503701333335</v>
      </c>
    </row>
    <row r="39" spans="1:9" ht="15.75" customHeight="1">
      <c r="A39" s="12" t="s">
        <v>237</v>
      </c>
      <c r="B39" s="13"/>
      <c r="C39" s="13" t="s">
        <v>144</v>
      </c>
      <c r="D39" s="14">
        <v>2002</v>
      </c>
      <c r="E39" s="13">
        <v>20.149999999999999</v>
      </c>
      <c r="F39" s="9">
        <f t="shared" si="0"/>
        <v>10.074999999999999</v>
      </c>
      <c r="G39" s="15">
        <v>30345</v>
      </c>
      <c r="H39" s="16">
        <v>35265</v>
      </c>
      <c r="I39" s="16">
        <v>42079.526314999996</v>
      </c>
    </row>
    <row r="40" spans="1:9" ht="15.75" customHeight="1">
      <c r="A40" s="8" t="s">
        <v>237</v>
      </c>
      <c r="B40" s="9"/>
      <c r="C40" s="9" t="s">
        <v>145</v>
      </c>
      <c r="D40" s="10">
        <v>2005</v>
      </c>
      <c r="E40" s="9">
        <v>13.65</v>
      </c>
      <c r="F40" s="9">
        <f t="shared" si="0"/>
        <v>6.8250000000000002</v>
      </c>
      <c r="G40" s="11">
        <v>17850</v>
      </c>
      <c r="H40" s="16">
        <v>20744</v>
      </c>
      <c r="I40" s="16">
        <v>24752.522157333333</v>
      </c>
    </row>
    <row r="41" spans="1:9" ht="15.75" customHeight="1">
      <c r="A41" s="12" t="s">
        <v>237</v>
      </c>
      <c r="B41" s="13"/>
      <c r="C41" s="13" t="s">
        <v>146</v>
      </c>
      <c r="D41" s="14">
        <v>2005</v>
      </c>
      <c r="E41" s="14">
        <v>27</v>
      </c>
      <c r="F41" s="9">
        <f t="shared" si="0"/>
        <v>13.5</v>
      </c>
      <c r="G41" s="15">
        <v>44030</v>
      </c>
      <c r="H41" s="16">
        <v>51169</v>
      </c>
      <c r="I41" s="16">
        <v>61056.778165666663</v>
      </c>
    </row>
    <row r="42" spans="1:9" ht="15.75" customHeight="1">
      <c r="A42" s="8" t="s">
        <v>237</v>
      </c>
      <c r="B42" s="9"/>
      <c r="C42" s="9" t="s">
        <v>168</v>
      </c>
      <c r="D42" s="10">
        <v>1995</v>
      </c>
      <c r="E42" s="9">
        <v>13.5</v>
      </c>
      <c r="F42" s="9">
        <f t="shared" si="0"/>
        <v>6.75</v>
      </c>
      <c r="G42" s="11">
        <v>14875</v>
      </c>
      <c r="H42" s="16">
        <v>17287</v>
      </c>
      <c r="I42" s="16">
        <v>20627.499543666665</v>
      </c>
    </row>
    <row r="43" spans="1:9" ht="15.75" customHeight="1">
      <c r="A43" s="12" t="s">
        <v>237</v>
      </c>
      <c r="B43" s="13"/>
      <c r="C43" s="13" t="s">
        <v>169</v>
      </c>
      <c r="D43" s="14">
        <v>1997</v>
      </c>
      <c r="E43" s="13">
        <v>21.65</v>
      </c>
      <c r="F43" s="9">
        <f t="shared" si="0"/>
        <v>10.824999999999999</v>
      </c>
      <c r="G43" s="15">
        <v>39865</v>
      </c>
      <c r="H43" s="16">
        <v>46329</v>
      </c>
      <c r="I43" s="16">
        <v>55281.507858999998</v>
      </c>
    </row>
    <row r="44" spans="1:9" ht="15.75" customHeight="1">
      <c r="A44" s="8" t="s">
        <v>237</v>
      </c>
      <c r="B44" s="9"/>
      <c r="C44" s="9" t="s">
        <v>170</v>
      </c>
      <c r="D44" s="10">
        <v>2004</v>
      </c>
      <c r="E44" s="9">
        <v>20.149999999999999</v>
      </c>
      <c r="F44" s="9">
        <f t="shared" si="0"/>
        <v>10.074999999999999</v>
      </c>
      <c r="G44" s="11">
        <v>30345</v>
      </c>
      <c r="H44" s="16">
        <v>35265</v>
      </c>
      <c r="I44" s="16">
        <v>42079.526314999996</v>
      </c>
    </row>
    <row r="45" spans="1:9" ht="15.75" customHeight="1">
      <c r="A45" s="12" t="s">
        <v>237</v>
      </c>
      <c r="B45" s="13"/>
      <c r="C45" s="13" t="s">
        <v>175</v>
      </c>
      <c r="D45" s="14">
        <v>1997</v>
      </c>
      <c r="E45" s="13">
        <v>23.5</v>
      </c>
      <c r="F45" s="9">
        <f t="shared" si="0"/>
        <v>11.75</v>
      </c>
      <c r="G45" s="15">
        <v>13068</v>
      </c>
      <c r="H45" s="16">
        <v>15187</v>
      </c>
      <c r="I45" s="16">
        <v>18121.700443666665</v>
      </c>
    </row>
    <row r="46" spans="1:9" ht="15.75" customHeight="1">
      <c r="A46" s="8" t="s">
        <v>237</v>
      </c>
      <c r="B46" s="9"/>
      <c r="C46" s="9" t="s">
        <v>177</v>
      </c>
      <c r="D46" s="10">
        <v>2004</v>
      </c>
      <c r="E46" s="9">
        <v>13.2</v>
      </c>
      <c r="F46" s="9">
        <f t="shared" si="0"/>
        <v>6.6</v>
      </c>
      <c r="G46" s="11">
        <v>12624</v>
      </c>
      <c r="H46" s="16">
        <v>14671</v>
      </c>
      <c r="I46" s="16">
        <v>17505.989807666665</v>
      </c>
    </row>
    <row r="47" spans="1:9" ht="15.75" customHeight="1">
      <c r="A47" s="12" t="s">
        <v>237</v>
      </c>
      <c r="B47" s="13"/>
      <c r="C47" s="13" t="s">
        <v>177</v>
      </c>
      <c r="D47" s="14">
        <v>2004</v>
      </c>
      <c r="E47" s="13">
        <v>13.2</v>
      </c>
      <c r="F47" s="9">
        <f t="shared" si="0"/>
        <v>6.6</v>
      </c>
      <c r="G47" s="15">
        <v>12402</v>
      </c>
      <c r="H47" s="16">
        <v>14413</v>
      </c>
      <c r="I47" s="16">
        <v>17198.134489666667</v>
      </c>
    </row>
    <row r="48" spans="1:9" ht="15.75" customHeight="1">
      <c r="A48" s="8" t="s">
        <v>243</v>
      </c>
      <c r="B48" s="9"/>
      <c r="C48" s="9"/>
      <c r="D48" s="10">
        <v>2005</v>
      </c>
      <c r="E48" s="9">
        <v>21.1</v>
      </c>
      <c r="F48" s="9">
        <f t="shared" si="0"/>
        <v>10.55</v>
      </c>
      <c r="G48" s="11">
        <v>17466</v>
      </c>
      <c r="H48" s="16">
        <v>20298</v>
      </c>
      <c r="I48" s="16">
        <v>24220.338157999999</v>
      </c>
    </row>
    <row r="49" spans="1:9" ht="15.75" customHeight="1">
      <c r="A49" s="12" t="s">
        <v>243</v>
      </c>
      <c r="B49" s="13"/>
      <c r="C49" s="13"/>
      <c r="D49" s="14">
        <v>2005</v>
      </c>
      <c r="E49" s="13">
        <v>23.2</v>
      </c>
      <c r="F49" s="9">
        <f t="shared" si="0"/>
        <v>11.6</v>
      </c>
      <c r="G49" s="15">
        <v>23735</v>
      </c>
      <c r="H49" s="16">
        <v>27583</v>
      </c>
      <c r="I49" s="16">
        <v>32913.074559666667</v>
      </c>
    </row>
    <row r="50" spans="1:9" ht="15.75" customHeight="1">
      <c r="A50" s="8" t="s">
        <v>243</v>
      </c>
      <c r="B50" s="9"/>
      <c r="C50" s="9"/>
      <c r="D50" s="10">
        <v>2005</v>
      </c>
      <c r="E50" s="9">
        <v>21.1</v>
      </c>
      <c r="F50" s="9">
        <f t="shared" si="0"/>
        <v>10.55</v>
      </c>
      <c r="G50" s="11">
        <v>24871</v>
      </c>
      <c r="H50" s="16">
        <v>28903</v>
      </c>
      <c r="I50" s="16">
        <v>34488.148279666668</v>
      </c>
    </row>
    <row r="51" spans="1:9" ht="15.75" customHeight="1">
      <c r="A51" s="12" t="s">
        <v>243</v>
      </c>
      <c r="B51" s="13"/>
      <c r="C51" s="13"/>
      <c r="D51" s="14">
        <v>2005</v>
      </c>
      <c r="E51" s="13">
        <v>20.8</v>
      </c>
      <c r="F51" s="9">
        <f t="shared" si="0"/>
        <v>10.4</v>
      </c>
      <c r="G51" s="15">
        <v>23735</v>
      </c>
      <c r="H51" s="16">
        <v>27583</v>
      </c>
      <c r="I51" s="16">
        <v>32913.074559666667</v>
      </c>
    </row>
    <row r="52" spans="1:9" ht="15.75" customHeight="1">
      <c r="A52" s="8" t="s">
        <v>243</v>
      </c>
      <c r="B52" s="9"/>
      <c r="C52" s="9"/>
      <c r="D52" s="10">
        <v>2005</v>
      </c>
      <c r="E52" s="9">
        <v>21.7</v>
      </c>
      <c r="F52" s="9">
        <f t="shared" si="0"/>
        <v>10.85</v>
      </c>
      <c r="G52" s="11">
        <v>20870</v>
      </c>
      <c r="H52" s="16">
        <v>24254</v>
      </c>
      <c r="I52" s="16">
        <v>28940.786367333334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4B0D-3796-4806-9481-848B118A26DD}">
  <dimension ref="A1:F8"/>
  <sheetViews>
    <sheetView workbookViewId="0">
      <selection activeCell="E14" sqref="E14"/>
    </sheetView>
  </sheetViews>
  <sheetFormatPr defaultRowHeight="15"/>
  <cols>
    <col min="4" max="4" width="25.140625" bestFit="1" customWidth="1"/>
    <col min="5" max="5" width="28.7109375" bestFit="1" customWidth="1"/>
  </cols>
  <sheetData>
    <row r="1" spans="1:6">
      <c r="A1" t="s">
        <v>211</v>
      </c>
      <c r="B1" t="s">
        <v>248</v>
      </c>
      <c r="C1" t="s">
        <v>245</v>
      </c>
      <c r="D1" t="s">
        <v>252</v>
      </c>
      <c r="E1" t="s">
        <v>253</v>
      </c>
      <c r="F1" t="s">
        <v>251</v>
      </c>
    </row>
    <row r="2" spans="1:6">
      <c r="A2" t="s">
        <v>249</v>
      </c>
      <c r="B2" t="s">
        <v>250</v>
      </c>
      <c r="C2">
        <v>13</v>
      </c>
      <c r="D2">
        <v>79310</v>
      </c>
      <c r="E2">
        <v>0.105</v>
      </c>
      <c r="F2">
        <v>0.45</v>
      </c>
    </row>
    <row r="3" spans="1:6">
      <c r="A3" t="s">
        <v>254</v>
      </c>
      <c r="B3" t="s">
        <v>255</v>
      </c>
      <c r="C3">
        <v>14.9</v>
      </c>
      <c r="D3">
        <v>143339</v>
      </c>
    </row>
    <row r="4" spans="1:6">
      <c r="A4" t="s">
        <v>254</v>
      </c>
      <c r="B4" t="s">
        <v>256</v>
      </c>
      <c r="C4">
        <v>15</v>
      </c>
      <c r="D4">
        <v>90000</v>
      </c>
    </row>
    <row r="5" spans="1:6">
      <c r="A5" t="s">
        <v>257</v>
      </c>
      <c r="B5" t="s">
        <v>258</v>
      </c>
      <c r="C5">
        <v>18</v>
      </c>
      <c r="D5">
        <v>121114</v>
      </c>
      <c r="F5">
        <v>0.46920000000000001</v>
      </c>
    </row>
    <row r="6" spans="1:6">
      <c r="A6" t="s">
        <v>259</v>
      </c>
      <c r="B6" t="s">
        <v>260</v>
      </c>
      <c r="C6">
        <v>16.5</v>
      </c>
      <c r="D6">
        <v>58000</v>
      </c>
    </row>
    <row r="7" spans="1:6">
      <c r="A7" t="s">
        <v>259</v>
      </c>
      <c r="B7" t="s">
        <v>261</v>
      </c>
      <c r="C7">
        <v>14</v>
      </c>
      <c r="D7">
        <v>91260</v>
      </c>
      <c r="F7">
        <v>3.5499999999999997E-2</v>
      </c>
    </row>
    <row r="8" spans="1:6">
      <c r="A8" t="s">
        <v>262</v>
      </c>
      <c r="C8">
        <v>16</v>
      </c>
      <c r="D8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quay walls</vt:lpstr>
      <vt:lpstr>&gt;1990 h&gt;10</vt:lpstr>
      <vt:lpstr>MTBS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Wijnand IJzermans</dc:creator>
  <cp:lastModifiedBy>Wijnand IJzermans</cp:lastModifiedBy>
  <dcterms:created xsi:type="dcterms:W3CDTF">2018-11-14T10:39:50Z</dcterms:created>
  <dcterms:modified xsi:type="dcterms:W3CDTF">2018-11-14T16:54:25Z</dcterms:modified>
</cp:coreProperties>
</file>